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abrina\Desktop\QD_Organisation\01_Bericht\"/>
    </mc:Choice>
  </mc:AlternateContent>
  <xr:revisionPtr revIDLastSave="0" documentId="13_ncr:1_{46B4BC1E-5BCD-45C9-91DE-7E8BB74C7DD8}" xr6:coauthVersionLast="47" xr6:coauthVersionMax="47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Alter" sheetId="18" r:id="rId1"/>
    <sheet name="Bundesland" sheetId="12" r:id="rId2"/>
    <sheet name="Funktionsebene" sheetId="15" r:id="rId3"/>
    <sheet name="Beschäftigungsdauer" sheetId="16" r:id="rId4"/>
    <sheet name="Rahmenbedingungen" sheetId="20" r:id="rId5"/>
    <sheet name="Arbeitspraxen" sheetId="21" r:id="rId6"/>
    <sheet name="Veränderungen" sheetId="22" r:id="rId7"/>
    <sheet name="Erwartungen" sheetId="23" r:id="rId8"/>
    <sheet name="Selbste. Kompetenzen" sheetId="24" r:id="rId9"/>
    <sheet name="person. Komp. Steuerung" sheetId="32" r:id="rId10"/>
    <sheet name="person. Komp. Fachlichkeit" sheetId="31" r:id="rId11"/>
    <sheet name="Kompetenzen Hard-Software" sheetId="25" r:id="rId12"/>
    <sheet name="Nutzung spez. Prog." sheetId="26" r:id="rId13"/>
    <sheet name="Selbste. spez. Prog." sheetId="27" r:id="rId14"/>
    <sheet name="Orte Kompetenzerwerb" sheetId="30" r:id="rId15"/>
    <sheet name="Weiterbildungsformate" sheetId="29" r:id="rId16"/>
    <sheet name="Bewertung Weiterbildungsangebot" sheetId="28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5" l="1"/>
  <c r="B4" i="25"/>
</calcChain>
</file>

<file path=xl/sharedStrings.xml><?xml version="1.0" encoding="utf-8"?>
<sst xmlns="http://schemas.openxmlformats.org/spreadsheetml/2006/main" count="251" uniqueCount="177">
  <si>
    <t>2. In welchem Bereich der öffentlichen Verwaltung sind Sie beschäftigt?</t>
  </si>
  <si>
    <t>Häufigkeit</t>
  </si>
  <si>
    <t>Prozent</t>
  </si>
  <si>
    <t>Gültige Prozente</t>
  </si>
  <si>
    <t>Kumulierte Prozente</t>
  </si>
  <si>
    <t>Gesamt</t>
  </si>
  <si>
    <t>Baden-Württemberg</t>
  </si>
  <si>
    <t>Bayern</t>
  </si>
  <si>
    <t>Berlin</t>
  </si>
  <si>
    <t>Bremen</t>
  </si>
  <si>
    <t>Hessen</t>
  </si>
  <si>
    <t>Niedersachsen</t>
  </si>
  <si>
    <t>Nordrhein-Westfalen</t>
  </si>
  <si>
    <t>Rheinland-Pfalz</t>
  </si>
  <si>
    <t>Sachsen</t>
  </si>
  <si>
    <t>Sachsen-Anhalt</t>
  </si>
  <si>
    <t>System</t>
  </si>
  <si>
    <t>Sonstiges</t>
  </si>
  <si>
    <t>Beamt*innen: (Ehemaliger) höherer Dienst, Tarifbeschäftigte: Entgeltgruppe E 13 - E 15, übertarifliches Entgelt oder</t>
  </si>
  <si>
    <t>Weniger als 5 Jahre</t>
  </si>
  <si>
    <t>5 bis weniger als 10 Jahre</t>
  </si>
  <si>
    <t>10 bis weniger als 20 Jahre</t>
  </si>
  <si>
    <t>20 bis weniger als 30 Jahre</t>
  </si>
  <si>
    <t>30 bis weniger als 40 Jahre</t>
  </si>
  <si>
    <t>40 Jahre und mehr</t>
  </si>
  <si>
    <t>Ja</t>
  </si>
  <si>
    <t>Nein</t>
  </si>
  <si>
    <t>Fehlend System</t>
  </si>
  <si>
    <t>Gar nicht</t>
  </si>
  <si>
    <t>Selten (höchstens einmal pro Monat)</t>
  </si>
  <si>
    <t>Gelegentlich (mehrmals pro Monat, aber nichtjede Woche)</t>
  </si>
  <si>
    <t>Häufig (mehrmals pro Woche, aber nichtjeden Tag)</t>
  </si>
  <si>
    <t>Täglich(mindestens einmal pro Tag)</t>
  </si>
  <si>
    <t xml:space="preserve">Fehlend System </t>
  </si>
  <si>
    <t>Trifft zu</t>
  </si>
  <si>
    <t>Trifft eher zu</t>
  </si>
  <si>
    <t>Unentschieden</t>
  </si>
  <si>
    <t>Trifft eher nicht zu</t>
  </si>
  <si>
    <t>Trifft nicht zu</t>
  </si>
  <si>
    <t>Diese Kompetenz ist im Rahmen meiner beruflichen Tätigkeit nicht gefordert</t>
  </si>
  <si>
    <t>Unter 20</t>
  </si>
  <si>
    <t>20 bis 29</t>
  </si>
  <si>
    <t>30 bis 39</t>
  </si>
  <si>
    <t>40 bis 49</t>
  </si>
  <si>
    <t>50 bis 59</t>
  </si>
  <si>
    <t>60 und älter</t>
  </si>
  <si>
    <t>Studium</t>
  </si>
  <si>
    <t>Fort- und Weiterbildung</t>
  </si>
  <si>
    <t>Eigeninitiative</t>
  </si>
  <si>
    <t xml:space="preserve">Berufliche Nutzung der IT </t>
  </si>
  <si>
    <t>Private Nutzung der IT</t>
  </si>
  <si>
    <t>Ausbildung</t>
  </si>
  <si>
    <t>Reine Präsenzveranstaltungen</t>
  </si>
  <si>
    <t>Reine Onlineveranstaltungen</t>
  </si>
  <si>
    <t>Kombination aus Online- und Präsenzveranstaltung</t>
  </si>
  <si>
    <t>Sehr gut</t>
  </si>
  <si>
    <t>Gut</t>
  </si>
  <si>
    <t>Mittelmäßig</t>
  </si>
  <si>
    <t>Gering</t>
  </si>
  <si>
    <t>Sehr gering</t>
  </si>
  <si>
    <t>Täglich genutzt</t>
  </si>
  <si>
    <t>Wöchentlich genutzt</t>
  </si>
  <si>
    <t>Monatlich genutzt</t>
  </si>
  <si>
    <t>Jährlich genutzt</t>
  </si>
  <si>
    <t>Nicht genutzt</t>
  </si>
  <si>
    <t>Sehr gute Kenntnisse</t>
  </si>
  <si>
    <t>Gute Kenntnisse</t>
  </si>
  <si>
    <t>Mittlere Kenntnisse</t>
  </si>
  <si>
    <t>Geringe Kenntnisse</t>
  </si>
  <si>
    <t>Sehr geringe Kenntnisse</t>
  </si>
  <si>
    <t>Keine Kenntnisse</t>
  </si>
  <si>
    <t>Treffen die folgenden Aussagen auf Ihre Berufstätigkeit zu?</t>
  </si>
  <si>
    <t>Beschriftung</t>
  </si>
  <si>
    <t>Itemname</t>
  </si>
  <si>
    <t>In welcher Häufigkeit treffen die folgenden Aspekte auf Ihre Berufstätigkeit/Arbeit zu?</t>
  </si>
  <si>
    <t>Kolleg:innen</t>
  </si>
  <si>
    <t>Inwiefern treffen die folgenden Aussagen auf Ihre Arbeit der letzten 3 Jahren zu?</t>
  </si>
  <si>
    <t>Bewerten Sie bitte die folgenden Aussagen zu Ihren Erwartungen und Einstellungen hinsichtlich der zukünftigen Digitalisierung Ihrer beruflichen Tätigkeit</t>
  </si>
  <si>
    <t>Bewerten Sie bitte die folgenden Aussagen bezogen auf Ihr digitales Arbeitsumfeld.</t>
  </si>
  <si>
    <t>Wie bewerten Sie Ihre Kompetenzen im Umgang mit der für Ihre Arbeit erforderlichen Hardware und Software im Allgemeinen?</t>
  </si>
  <si>
    <t>Hardware 
(z. B. Desktop-PC, Notebook, Tablet)</t>
  </si>
  <si>
    <t>Software 
(z. B. Fachanwendungen)</t>
  </si>
  <si>
    <t>In welchem Umfang nutzen Sie die folgenden Arten von Computerprogrammen im Rahmen Ihrer beruflichen Tätigkeit?</t>
  </si>
  <si>
    <t>Wie schätzen Sie Ihre Kenntnisse im Umgang mit den folgenden Arten von Computerprogrammen ein?</t>
  </si>
  <si>
    <t>Bewerten Sie bitte die folgende Aussage zu Fort- und Weiterbildungen.</t>
  </si>
  <si>
    <t>gültige Prozente</t>
  </si>
  <si>
    <t>Item</t>
  </si>
  <si>
    <t>N</t>
  </si>
  <si>
    <t>Beamt:innen: (Ehemaliger) einfacher Dienst, Tarifbeschäftigte: Entgeltgruppe E 1 - E 4 oder vergleichbar</t>
  </si>
  <si>
    <t>Beamt:innen: (Ehemaliger) mittlerer Dienst, Tarifbeschäftigte: Entgeltgruppe E 5 - E 9a oder vergleichbar</t>
  </si>
  <si>
    <t>Beamt:innen: (Ehemaliger) gehobener Dienst, Tarifbeschäftigte: Entgeltgruppe E 9b - E 12 oder vergleichbar</t>
  </si>
  <si>
    <t>Es wird mir die Möglichkeit geboten, meine beruflichen Aufgaben vollständig oder teilweise außerhalb der Gebäude meines Arbeitgebers zu erledigen (n=152)</t>
  </si>
  <si>
    <t>Ich komme weitestgehend ohne Papier aus (n=161)</t>
  </si>
  <si>
    <t>Ich muss verantwortungsvoll mit elektronischen Daten umgehen können (n=159)</t>
  </si>
  <si>
    <t>Ich muss in verschiedenen wechselnden Teams arbeiten (n=158)</t>
  </si>
  <si>
    <t>Ich muss komplexe Arbeitsprozesse gestalten können (n=152)</t>
  </si>
  <si>
    <t>Sie beinhaltet Projektarbeit, also eine Mitarbeit in einem zeitlich befristeten Vorhaben mit einem konkreten Ziel (n=159)</t>
  </si>
  <si>
    <t>Ich kommuniziere elektronisch mit Personen innerhalb und außerhalb meiner Behörde (n=163)</t>
  </si>
  <si>
    <t>Ich tausche Dokumente elektronisch mit Mitarbeiter:innen anderer Behörden aus (n=161)</t>
  </si>
  <si>
    <t>Ich nutze elektronische Dokumentenmanagementsysteme (n=151)</t>
  </si>
  <si>
    <t>Ich arbeite mit elektronischen Akten (n=155)</t>
  </si>
  <si>
    <t>Ich nehme an Webkonferenzen teil (n=160)</t>
  </si>
  <si>
    <t>Ich nutze Softwarelösungen zur digitalen Zusammenarbeit mit Kolleg:innen (sogenannte Kollaborationswerkzeuge) (n=152)</t>
  </si>
  <si>
    <t>Ich nutze Suchmaschinen, um digitale Informationen zu finden (n=162)</t>
  </si>
  <si>
    <t>Ich beziehe Informationen aus unterschiedlichen digitalen Quellen (n=162)</t>
  </si>
  <si>
    <t>Ich arbeite mit personenbezogenen Daten (n=161)</t>
  </si>
  <si>
    <t>Bei meiner Tätigkeit nutze ich soziale Medien (z. B. Facebook, Twitter) (n=159)</t>
  </si>
  <si>
    <t>Ich stelle digitale Informationen in barrierefreier Form bereit (n=139)</t>
  </si>
  <si>
    <t>Ich werde mit nicht routinemäßigen Aufgaben konfrontiert (n=160)</t>
  </si>
  <si>
    <t>Ich muss mir neue Dinge aneignen (n=161)</t>
  </si>
  <si>
    <t>Ich muss Arbeitsprozesse selbst organisieren (n=159)</t>
  </si>
  <si>
    <t>Ich arbeite im Team (n=161)</t>
  </si>
  <si>
    <t>Ich muss mich immer häufiger auf neue IT Lösungen (Hardware oder Software) einstellen (n=158)</t>
  </si>
  <si>
    <t>Die Digitalisierung führt zu unklaren Verantwortlichkeiten in meinem Arbeitsbereich (n=149)</t>
  </si>
  <si>
    <t>Aus der Digitalisierung der öffentlichen Verwaltung ergeben sich für die Verwaltung, in der ich arbeite, insgesamt mehr Chancen als Risiken (n=153)</t>
  </si>
  <si>
    <t>Durch die Digitalisierung der Verwaltung sind die beruflichen Anforderungen nicht gestiegen (n=149)</t>
  </si>
  <si>
    <t>Öffentliche Leistungsangebote sind transparenter geworden (n=141)</t>
  </si>
  <si>
    <t>Der Zugriff auf behördenweite Informationen und Wissen hat sich verbessert (n=151)</t>
  </si>
  <si>
    <t>Die Kommunikation und Zusammenarbeit mit Kolleg:innen hat sich durch den Einsatz neuer IT Lösungen verbessert (n=158)</t>
  </si>
  <si>
    <t>Die eingesetzten neuen IT Lösungen ermöglichen mir die sicherere und zuverlässigere Bearbeitung von Anliegen, Anträgen und Verwaltungsakten (n=147)</t>
  </si>
  <si>
    <t>Die Vielfalt meiner Aufgaben hat abgenommen (n=156)</t>
  </si>
  <si>
    <t>Die Schwierigkeit meiner Aufgaben hat zugenommen (n=156)</t>
  </si>
  <si>
    <t>Die Anforderung, neue Dinge zu lernen, hat zugenommen (n=157)</t>
  </si>
  <si>
    <t>Die Arbeitsmethoden und -weisen haben sich sehr verändert (n=156)</t>
  </si>
  <si>
    <t>Die Verwaltungsleistungen und Arbeitsinhalte haben sich sehr verändert (n=150)</t>
  </si>
  <si>
    <t>Der Umfang meiner Kontakte zu Bürger:innen, Kund:innen oder anderen externen Personen hat abgenommen (n=149)</t>
  </si>
  <si>
    <t>Künstliche Intelligenz wird die Verwaltungsarbeit verbessern (n=156)</t>
  </si>
  <si>
    <t>Im Zuge der Digitalisierung werden die Anforderungen an meinen Beruf zunehmen (n=161)</t>
  </si>
  <si>
    <t>Mobiles Arbeiten bzw. Telearbeit wird in der öffentlichen Verwaltung weiter ausgebaut werden (n=163)</t>
  </si>
  <si>
    <t>Ich mache mir Sorgen, dass die Digitalisierung meinen Beruf soweit verändert, dass ich den Anforderungen nicht mehr gewachsen bin (n=161)</t>
  </si>
  <si>
    <t>Das Führungsverständnis wird sich durch die Digitalisierung in meiner Behörde nicht verändern (n=148)</t>
  </si>
  <si>
    <t>Ich werde durch die Digitalisierung an Gestaltungsfreiheiten und Entscheidungskompetenzen verlieren (n=155)</t>
  </si>
  <si>
    <t>Ich mache mir Sorgen, dass mein Arbeitsbereich durch die Digitalisierung zukünftig entfällt (n=160)</t>
  </si>
  <si>
    <t>Die Arbeitsbelastung wird durch die Digitalisierung zunehmen (n=160)</t>
  </si>
  <si>
    <t>Das Suchen von digitalen Informationen fällt mir leicht (n=161)</t>
  </si>
  <si>
    <t>Ich kann die Qualität von Quellen verschiedener digitaler Informationen einschätzen (n=156)</t>
  </si>
  <si>
    <t>Die Anwendung von digitalen Werkzeugen zur Zusammenarbeit mit anderen Personen (sogenannte Kollaborationswerkzeuge) fällt mir leicht (n=150)</t>
  </si>
  <si>
    <t>Ich kann mit anderen Personen angemessen digital kommunizieren (sogenannte Netiquette) (n=155)</t>
  </si>
  <si>
    <t>Die Anwendung gängiger Büro-Standardsoftware (z. B. Office-Produkte) beherrsche ich nicht (n=162)</t>
  </si>
  <si>
    <t>Ich kenne mich mit dem Schutz personenbezogener Daten und entsprechenden rechtlichen Rahmenbedingungen aus (n=159)</t>
  </si>
  <si>
    <t>Ich kenne die für mich relevanten rechtlichen und betrieblichen Vorgaben zu Informations- und IT-Sicherheit (n=155)</t>
  </si>
  <si>
    <t>Der Umgang mit sozialen Medien (z. B. Facebook, Twitter) fällt mir leicht (n=158)</t>
  </si>
  <si>
    <t>Die Analyse von Daten fällt mir nicht leicht (n=152)</t>
  </si>
  <si>
    <t>Die Visualisierung von Daten fällt mir leicht (n=144)</t>
  </si>
  <si>
    <t>Ich habe Kenntnisse über die geltenden ethischen Grundprinzipien zur Verwendung von Daten (n=152)</t>
  </si>
  <si>
    <t>Ich habe Kenntnisse über rechtliche Rahmenbedingungen von E-Government (z. B. Onlinezugangsgesetz, E-Government-Gesetze) (n=157)</t>
  </si>
  <si>
    <t>Ich kann digitale Informationen in barrierefreier Form bereitstellen (n=141)</t>
  </si>
  <si>
    <t>Ich kann beeinflussen, in welcher Reihenfolge ich Arbeitsaufgaben bearbeite (n=853)</t>
  </si>
  <si>
    <t>Ich habe Einfluss darauf, wann ich arbeite (n=849)</t>
  </si>
  <si>
    <t>Choices</t>
  </si>
  <si>
    <t>Relevanz aktuell</t>
  </si>
  <si>
    <t>Relevanz in 5 Jahren</t>
  </si>
  <si>
    <t>Digitales Mindset</t>
  </si>
  <si>
    <t>Soziale Kompetenzen</t>
  </si>
  <si>
    <t>Interdisziplinäres Verständnis</t>
  </si>
  <si>
    <t>Kreativität</t>
  </si>
  <si>
    <t>Innovationskompetenz</t>
  </si>
  <si>
    <t>Ethisches, reflektiertes &amp; verantwortungsbewusstes Handeln</t>
  </si>
  <si>
    <t>Transformationskompetenz</t>
  </si>
  <si>
    <t>Orientierungskompetenz</t>
  </si>
  <si>
    <t>Selbstmanagement &amp; Selbstorganisationsfähigkeit</t>
  </si>
  <si>
    <t>Managementtechniken</t>
  </si>
  <si>
    <t>Unternehmerisches Denken</t>
  </si>
  <si>
    <t>Führungskompetenz</t>
  </si>
  <si>
    <t>Problemlösungskompetenz</t>
  </si>
  <si>
    <t>Software zur elektronischen Aktenführung (z. B. eAkte) (n=156)</t>
  </si>
  <si>
    <t>Software zur Abwicklung elektronischer Geschäftsprozesse (n=142)</t>
  </si>
  <si>
    <t>Software zur rechtsverbindlichen elektronischen Kommunikation (z. B. De-Mail) (n=148)</t>
  </si>
  <si>
    <t>Software für spezifische Fachverfahren (n=157)</t>
  </si>
  <si>
    <t>Besondere Software zur Textverarbeitung, insb. zur teilautomatisierten Erstellung von Dokumenten (n=153)</t>
  </si>
  <si>
    <t>Weitere Ihre Arbeit unterstützende Hard- und Software (z. B. Spracherkennung, Dokumentenscanner mit Texterkennung) (n=151)</t>
  </si>
  <si>
    <t>Software zur elektronischen Aktenführung (z. B. eAkte) (n=825)</t>
  </si>
  <si>
    <t>Software zur Abwicklung elektronischer Geschäftsprozesse (n=697)</t>
  </si>
  <si>
    <t>Software zur rechtsverbindlichen elektronischen Kommunikation (z. B. De-Mail) (n=706)</t>
  </si>
  <si>
    <t>Software für spezifische Fachverfahren (n=804)</t>
  </si>
  <si>
    <t>Besondere Software zur Textverarbeitung, insb. zur teilautomatisierten Erstellung von Dokumenten (n=782)</t>
  </si>
  <si>
    <t>Weitere Ihre Arbeit unterstützende Hard- und Software (z. B. Spracherkennung, Dokumentenscanner mit Texterkennung) (n=635)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</si>
</sst>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62"/>
      <name val="Arial"/>
    </font>
    <font>
      <sz val="9"/>
      <color indexed="60"/>
      <name val="Arial"/>
    </font>
    <font>
      <sz val="9"/>
      <color indexed="62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1"/>
      <name val="Arial"/>
      <family val="1"/>
    </font>
    <font>
      <b/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6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right" vertical="top"/>
    </xf>
    <xf numFmtId="165" fontId="3" fillId="0" borderId="8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0" fontId="3" fillId="0" borderId="12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64" fontId="6" fillId="0" borderId="10" xfId="2" applyNumberFormat="1" applyFont="1" applyBorder="1" applyAlignment="1">
      <alignment horizontal="right" vertical="top"/>
    </xf>
    <xf numFmtId="0" fontId="4" fillId="2" borderId="5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 wrapText="1"/>
    </xf>
    <xf numFmtId="165" fontId="3" fillId="0" borderId="8" xfId="3" applyNumberFormat="1" applyFont="1" applyBorder="1" applyAlignment="1">
      <alignment horizontal="right" vertical="top"/>
    </xf>
    <xf numFmtId="164" fontId="3" fillId="0" borderId="10" xfId="3" applyNumberFormat="1" applyFont="1" applyBorder="1" applyAlignment="1">
      <alignment horizontal="right" vertical="top"/>
    </xf>
    <xf numFmtId="0" fontId="2" fillId="0" borderId="1" xfId="4" applyFont="1" applyBorder="1" applyAlignment="1">
      <alignment horizontal="left" wrapText="1"/>
    </xf>
    <xf numFmtId="0" fontId="2" fillId="0" borderId="2" xfId="4" applyFont="1" applyBorder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2" fillId="0" borderId="4" xfId="4" applyFont="1" applyBorder="1" applyAlignment="1">
      <alignment horizontal="center" wrapText="1"/>
    </xf>
    <xf numFmtId="0" fontId="2" fillId="2" borderId="5" xfId="4" applyFont="1" applyFill="1" applyBorder="1" applyAlignment="1">
      <alignment horizontal="left" vertical="top" wrapText="1"/>
    </xf>
    <xf numFmtId="0" fontId="2" fillId="2" borderId="6" xfId="4" applyFont="1" applyFill="1" applyBorder="1" applyAlignment="1">
      <alignment horizontal="left" vertical="top" wrapText="1"/>
    </xf>
    <xf numFmtId="164" fontId="3" fillId="0" borderId="7" xfId="4" applyNumberFormat="1" applyFont="1" applyBorder="1" applyAlignment="1">
      <alignment horizontal="right" vertical="top"/>
    </xf>
    <xf numFmtId="165" fontId="3" fillId="0" borderId="8" xfId="4" applyNumberFormat="1" applyFont="1" applyBorder="1" applyAlignment="1">
      <alignment horizontal="right" vertical="top"/>
    </xf>
    <xf numFmtId="165" fontId="3" fillId="0" borderId="9" xfId="4" applyNumberFormat="1" applyFont="1" applyBorder="1" applyAlignment="1">
      <alignment horizontal="right" vertical="top"/>
    </xf>
    <xf numFmtId="164" fontId="3" fillId="0" borderId="10" xfId="4" applyNumberFormat="1" applyFont="1" applyBorder="1" applyAlignment="1">
      <alignment horizontal="right" vertical="top"/>
    </xf>
    <xf numFmtId="165" fontId="3" fillId="0" borderId="11" xfId="4" applyNumberFormat="1" applyFont="1" applyBorder="1" applyAlignment="1">
      <alignment horizontal="right" vertical="top"/>
    </xf>
    <xf numFmtId="0" fontId="3" fillId="0" borderId="12" xfId="4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0" fontId="2" fillId="0" borderId="1" xfId="5" applyFont="1" applyBorder="1" applyAlignment="1">
      <alignment horizontal="left" wrapText="1"/>
    </xf>
    <xf numFmtId="0" fontId="2" fillId="0" borderId="2" xfId="5" applyFont="1" applyBorder="1" applyAlignment="1">
      <alignment horizontal="center" wrapText="1"/>
    </xf>
    <xf numFmtId="0" fontId="2" fillId="0" borderId="3" xfId="5" applyFont="1" applyBorder="1" applyAlignment="1">
      <alignment horizontal="center" wrapText="1"/>
    </xf>
    <xf numFmtId="0" fontId="2" fillId="0" borderId="4" xfId="5" applyFont="1" applyBorder="1" applyAlignment="1">
      <alignment horizontal="center" wrapText="1"/>
    </xf>
    <xf numFmtId="0" fontId="2" fillId="2" borderId="5" xfId="5" applyFont="1" applyFill="1" applyBorder="1" applyAlignment="1">
      <alignment horizontal="left" vertical="top" wrapText="1"/>
    </xf>
    <xf numFmtId="0" fontId="2" fillId="2" borderId="6" xfId="5" applyFont="1" applyFill="1" applyBorder="1" applyAlignment="1">
      <alignment horizontal="left" vertical="top" wrapText="1"/>
    </xf>
    <xf numFmtId="164" fontId="3" fillId="0" borderId="7" xfId="5" applyNumberFormat="1" applyFont="1" applyBorder="1" applyAlignment="1">
      <alignment horizontal="right" vertical="top"/>
    </xf>
    <xf numFmtId="165" fontId="3" fillId="0" borderId="8" xfId="5" applyNumberFormat="1" applyFont="1" applyBorder="1" applyAlignment="1">
      <alignment horizontal="right" vertical="top"/>
    </xf>
    <xf numFmtId="165" fontId="3" fillId="0" borderId="9" xfId="5" applyNumberFormat="1" applyFont="1" applyBorder="1" applyAlignment="1">
      <alignment horizontal="right" vertical="top"/>
    </xf>
    <xf numFmtId="164" fontId="3" fillId="0" borderId="10" xfId="5" applyNumberFormat="1" applyFont="1" applyBorder="1" applyAlignment="1">
      <alignment horizontal="right" vertical="top"/>
    </xf>
    <xf numFmtId="165" fontId="3" fillId="0" borderId="11" xfId="5" applyNumberFormat="1" applyFont="1" applyBorder="1" applyAlignment="1">
      <alignment horizontal="right" vertical="top"/>
    </xf>
    <xf numFmtId="0" fontId="3" fillId="0" borderId="12" xfId="5" applyFont="1" applyBorder="1" applyAlignment="1">
      <alignment horizontal="left" vertical="top" wrapText="1"/>
    </xf>
    <xf numFmtId="0" fontId="3" fillId="0" borderId="11" xfId="5" applyFont="1" applyBorder="1" applyAlignment="1">
      <alignment horizontal="left" vertical="top" wrapText="1"/>
    </xf>
    <xf numFmtId="165" fontId="3" fillId="0" borderId="14" xfId="7" applyNumberFormat="1" applyFont="1" applyBorder="1" applyAlignment="1">
      <alignment horizontal="right" vertical="top"/>
    </xf>
    <xf numFmtId="165" fontId="3" fillId="0" borderId="8" xfId="7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wrapText="1"/>
    </xf>
    <xf numFmtId="164" fontId="3" fillId="0" borderId="6" xfId="4" applyNumberFormat="1" applyFont="1" applyBorder="1" applyAlignment="1">
      <alignment horizontal="right" vertical="top"/>
    </xf>
    <xf numFmtId="164" fontId="3" fillId="0" borderId="5" xfId="4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2" borderId="13" xfId="6" applyFont="1" applyFill="1" applyBorder="1" applyAlignment="1">
      <alignment horizontal="left" vertical="top" wrapText="1"/>
    </xf>
    <xf numFmtId="165" fontId="3" fillId="0" borderId="14" xfId="6" applyNumberFormat="1" applyFont="1" applyBorder="1" applyAlignment="1">
      <alignment horizontal="right" vertical="top"/>
    </xf>
    <xf numFmtId="0" fontId="2" fillId="2" borderId="6" xfId="6" applyFont="1" applyFill="1" applyBorder="1" applyAlignment="1">
      <alignment horizontal="left" vertical="top" wrapText="1"/>
    </xf>
    <xf numFmtId="165" fontId="3" fillId="0" borderId="8" xfId="6" applyNumberFormat="1" applyFont="1" applyBorder="1" applyAlignment="1">
      <alignment horizontal="right" vertical="top"/>
    </xf>
    <xf numFmtId="164" fontId="3" fillId="0" borderId="7" xfId="6" applyNumberFormat="1" applyFont="1" applyBorder="1" applyAlignment="1">
      <alignment horizontal="right" vertical="top"/>
    </xf>
    <xf numFmtId="165" fontId="3" fillId="0" borderId="15" xfId="7" applyNumberFormat="1" applyFont="1" applyFill="1" applyBorder="1" applyAlignment="1">
      <alignment horizontal="right" vertical="top"/>
    </xf>
    <xf numFmtId="165" fontId="3" fillId="3" borderId="8" xfId="1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/>
    </xf>
    <xf numFmtId="165" fontId="3" fillId="3" borderId="8" xfId="5" applyNumberFormat="1" applyFont="1" applyFill="1" applyBorder="1" applyAlignment="1">
      <alignment horizontal="right" vertical="top"/>
    </xf>
    <xf numFmtId="164" fontId="3" fillId="3" borderId="10" xfId="5" applyNumberFormat="1" applyFont="1" applyFill="1" applyBorder="1" applyAlignment="1">
      <alignment horizontal="right" vertical="top"/>
    </xf>
    <xf numFmtId="165" fontId="6" fillId="3" borderId="8" xfId="2" applyNumberFormat="1" applyFont="1" applyFill="1" applyBorder="1" applyAlignment="1">
      <alignment horizontal="right" vertical="top"/>
    </xf>
    <xf numFmtId="165" fontId="3" fillId="3" borderId="8" xfId="3" applyNumberFormat="1" applyFont="1" applyFill="1" applyBorder="1" applyAlignment="1">
      <alignment horizontal="right" vertical="top"/>
    </xf>
    <xf numFmtId="0" fontId="8" fillId="0" borderId="16" xfId="8" applyFont="1" applyBorder="1"/>
    <xf numFmtId="0" fontId="0" fillId="0" borderId="0" xfId="8" applyFont="1" applyAlignment="1">
      <alignment horizontal="left"/>
    </xf>
    <xf numFmtId="166" fontId="0" fillId="0" borderId="0" xfId="8" applyNumberFormat="1" applyFont="1" applyAlignment="1">
      <alignment horizontal="left"/>
    </xf>
    <xf numFmtId="165" fontId="3" fillId="3" borderId="14" xfId="7" applyNumberFormat="1" applyFont="1" applyFill="1" applyBorder="1" applyAlignment="1">
      <alignment horizontal="right" vertical="top"/>
    </xf>
    <xf numFmtId="165" fontId="3" fillId="3" borderId="8" xfId="7" applyNumberFormat="1" applyFont="1" applyFill="1" applyBorder="1" applyAlignment="1">
      <alignment horizontal="right" vertical="top"/>
    </xf>
    <xf numFmtId="165" fontId="3" fillId="3" borderId="0" xfId="7" applyNumberFormat="1" applyFont="1" applyFill="1" applyBorder="1" applyAlignment="1">
      <alignment horizontal="right" vertical="top"/>
    </xf>
    <xf numFmtId="165" fontId="3" fillId="3" borderId="5" xfId="4" applyNumberFormat="1" applyFont="1" applyFill="1" applyBorder="1" applyAlignment="1">
      <alignment horizontal="right" vertical="top"/>
    </xf>
    <xf numFmtId="165" fontId="3" fillId="3" borderId="6" xfId="4" applyNumberFormat="1" applyFont="1" applyFill="1" applyBorder="1" applyAlignment="1">
      <alignment horizontal="right" vertical="top"/>
    </xf>
    <xf numFmtId="165" fontId="3" fillId="3" borderId="8" xfId="4" applyNumberFormat="1" applyFont="1" applyFill="1" applyBorder="1" applyAlignment="1">
      <alignment horizontal="right" vertical="top"/>
    </xf>
    <xf numFmtId="164" fontId="3" fillId="3" borderId="10" xfId="4" applyNumberFormat="1" applyFont="1" applyFill="1" applyBorder="1" applyAlignment="1">
      <alignment horizontal="right" vertical="top"/>
    </xf>
  </cellXfs>
  <cellStyles count="9">
    <cellStyle name="Normal" xfId="8" xr:uid="{2732DF72-ED51-4633-8A3A-C4C73A18FD7B}"/>
    <cellStyle name="Standard" xfId="0" builtinId="0"/>
    <cellStyle name="Standard_Teil A - Berufstätigkeit" xfId="1" xr:uid="{D875510A-22BD-4D73-A9CA-1F059A2E80C9}"/>
    <cellStyle name="Standard_Teil B - Nutzung von IT" xfId="2" xr:uid="{F958FF39-01B3-41C0-9ADD-80DF4072167C}"/>
    <cellStyle name="Standard_Teil B - Veränderung durch Dig" xfId="3" xr:uid="{7C4E42AC-12F8-40B3-A389-47F4BB1E12E2}"/>
    <cellStyle name="Standard_Teil B - Weiterbildung dig. Kom" xfId="4" xr:uid="{B43656F7-B5D8-4332-90D6-BDA1330EF3D4}"/>
    <cellStyle name="Standard_Teil C - Bürgernahe Dienste" xfId="7" xr:uid="{0AEA717A-516D-46DB-8DDF-7E65A6773DB8}"/>
    <cellStyle name="Standard_Teil C - Steuerverwaltung" xfId="6" xr:uid="{272B3168-408C-4E73-998D-B4237994B79B}"/>
    <cellStyle name="Standard_Teil D - Soziodemographie" xfId="5" xr:uid="{D7067C10-1F72-4320-BF20-05B6E8882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alter in jahren</a:t>
            </a:r>
            <a:r>
              <a:rPr lang="de-DE" baseline="0"/>
              <a:t> (N=161)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Alter!$D$1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Alter!$A$2:$A$10</c15:sqref>
                  </c15:fullRef>
                </c:ext>
              </c:extLst>
              <c:f>Alter!$A$2:$A$7</c:f>
              <c:strCache>
                <c:ptCount val="6"/>
                <c:pt idx="0">
                  <c:v>Unter 20</c:v>
                </c:pt>
                <c:pt idx="1">
                  <c:v>20 bis 29</c:v>
                </c:pt>
                <c:pt idx="2">
                  <c:v>30 bis 39</c:v>
                </c:pt>
                <c:pt idx="3">
                  <c:v>40 bis 49</c:v>
                </c:pt>
                <c:pt idx="4">
                  <c:v>50 bis 59</c:v>
                </c:pt>
                <c:pt idx="5">
                  <c:v>60 und älter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Alter!$D$2:$D$10</c15:sqref>
                  </c15:fullRef>
                </c:ext>
              </c:extLst>
              <c:f>Alter!$D$2:$D$7</c:f>
              <c:numCache>
                <c:formatCode>###0.0</c:formatCode>
                <c:ptCount val="6"/>
                <c:pt idx="0">
                  <c:v>1.2422360248447204</c:v>
                </c:pt>
                <c:pt idx="1">
                  <c:v>13.664596273291925</c:v>
                </c:pt>
                <c:pt idx="2">
                  <c:v>27.950310559006208</c:v>
                </c:pt>
                <c:pt idx="3">
                  <c:v>26.70807453416149</c:v>
                </c:pt>
                <c:pt idx="4">
                  <c:v>23.602484472049689</c:v>
                </c:pt>
                <c:pt idx="5">
                  <c:v>6.8322981366459627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1-4164-935E-93E29CF6D7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375136000"/>
        <c:axId val="375149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Alter!$B$1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Alter!$B$2:$B$10</c15:sqref>
                        </c15:fullRef>
                        <c15:formulaRef>
                          <c15:sqref>Alter!$B$2:$B$7</c15:sqref>
                        </c15:formulaRef>
                      </c:ext>
                    </c:extLst>
                    <c:numCache>
                      <c:formatCode>###0</c:formatCode>
                      <c:ptCount val="6"/>
                      <c:pt idx="0">
                        <c:v>2</c:v>
                      </c:pt>
                      <c:pt idx="1">
                        <c:v>22</c:v>
                      </c:pt>
                      <c:pt idx="2">
                        <c:v>45</c:v>
                      </c:pt>
                      <c:pt idx="3">
                        <c:v>43</c:v>
                      </c:pt>
                      <c:pt idx="4">
                        <c:v>38</c:v>
                      </c:pt>
                      <c:pt idx="5">
                        <c:v>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351-4164-935E-93E29CF6D74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Alter!$C$1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Alter!$C$2:$C$10</c15:sqref>
                        </c15:fullRef>
                        <c15:formulaRef>
                          <c15:sqref>Alter!$C$2:$C$7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1.2269938650306749</c:v>
                      </c:pt>
                      <c:pt idx="1">
                        <c:v>13.496932515337424</c:v>
                      </c:pt>
                      <c:pt idx="2">
                        <c:v>27.607361963190186</c:v>
                      </c:pt>
                      <c:pt idx="3">
                        <c:v>26.380368098159508</c:v>
                      </c:pt>
                      <c:pt idx="4">
                        <c:v>23.312883435582819</c:v>
                      </c:pt>
                      <c:pt idx="5">
                        <c:v>6.7484662576687118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51-4164-935E-93E29CF6D74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Alter!$E$1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Alter!$A$2:$A$10</c15:sqref>
                        </c15:fullRef>
                        <c15:formulaRef>
                          <c15:sqref>Alter!$A$2:$A$7</c15:sqref>
                        </c15:formulaRef>
                      </c:ext>
                    </c:extLst>
                    <c:strCache>
                      <c:ptCount val="6"/>
                      <c:pt idx="0">
                        <c:v>Unter 20</c:v>
                      </c:pt>
                      <c:pt idx="1">
                        <c:v>20 bis 29</c:v>
                      </c:pt>
                      <c:pt idx="2">
                        <c:v>30 bis 39</c:v>
                      </c:pt>
                      <c:pt idx="3">
                        <c:v>40 bis 49</c:v>
                      </c:pt>
                      <c:pt idx="4">
                        <c:v>50 bis 59</c:v>
                      </c:pt>
                      <c:pt idx="5">
                        <c:v>60 und älter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Alter!$E$2:$E$10</c15:sqref>
                        </c15:fullRef>
                        <c15:formulaRef>
                          <c15:sqref>Alter!$E$2:$E$7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1.2422360248447204</c:v>
                      </c:pt>
                      <c:pt idx="1">
                        <c:v>14.906832298136646</c:v>
                      </c:pt>
                      <c:pt idx="2">
                        <c:v>42.857142857142854</c:v>
                      </c:pt>
                      <c:pt idx="3">
                        <c:v>69.565217391304344</c:v>
                      </c:pt>
                      <c:pt idx="4">
                        <c:v>93.16770186335404</c:v>
                      </c:pt>
                      <c:pt idx="5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351-4164-935E-93E29CF6D743}"/>
                  </c:ext>
                </c:extLst>
              </c15:ser>
            </c15:filteredBarSeries>
          </c:ext>
        </c:extLst>
      </c:barChart>
      <c:catAx>
        <c:axId val="375136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149312"/>
        <c:crosses val="autoZero"/>
        <c:auto val="1"/>
        <c:lblAlgn val="ctr"/>
        <c:lblOffset val="100"/>
        <c:noMultiLvlLbl val="0"/>
      </c:catAx>
      <c:valAx>
        <c:axId val="375149312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13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Relevanzbewertung für Fachlichkeit </a:t>
            </a:r>
          </a:p>
          <a:p>
            <a:pPr>
              <a:defRPr/>
            </a:pPr>
            <a:r>
              <a:rPr lang="de-DE"/>
              <a:t>(n = 5; Gruppenmittelwerte)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900258712879166E-2"/>
          <c:y val="0.51718882188546866"/>
          <c:w val="0.84796591123023501"/>
          <c:h val="0.41850550166276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'[1]bürgernahe Dienste'!$A$11</c:f>
              <c:strCache>
                <c:ptCount val="1"/>
                <c:pt idx="0">
                  <c:v>Digitales Mindset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9-4CD2-9D3C-2B73F8428692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9-4CD2-9D3C-2B73F8428692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F9-4CD2-9D3C-2B73F8428692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F9-4CD2-9D3C-2B73F842869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F9-4CD2-9D3C-2B73F8428692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F9-4CD2-9D3C-2B73F8428692}"/>
              </c:ext>
            </c:extLst>
          </c:dPt>
          <c:xVal>
            <c:numRef>
              <c:f>'[1]bürgernahe Dienste'!$B$11</c:f>
              <c:numCache>
                <c:formatCode>0.0</c:formatCode>
                <c:ptCount val="1"/>
                <c:pt idx="0">
                  <c:v>3.5714285714285716</c:v>
                </c:pt>
              </c:numCache>
            </c:numRef>
          </c:xVal>
          <c:yVal>
            <c:numRef>
              <c:f>'[1]bürgernahe Dienste'!$C$11</c:f>
              <c:numCache>
                <c:formatCode>0.0</c:formatCode>
                <c:ptCount val="1"/>
                <c:pt idx="0">
                  <c:v>4.1428571428571423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AF9-4CD2-9D3C-2B73F8428692}"/>
            </c:ext>
          </c:extLst>
        </c:ser>
        <c:ser>
          <c:idx val="1"/>
          <c:order val="1"/>
          <c:tx>
            <c:strRef>
              <c:f>'[1]bürgernahe Dienste'!$A$12</c:f>
              <c:strCache>
                <c:ptCount val="1"/>
                <c:pt idx="0">
                  <c:v>Soziale Kompetenzen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Dienste'!$B$12</c:f>
              <c:numCache>
                <c:formatCode>0.0</c:formatCode>
                <c:ptCount val="1"/>
                <c:pt idx="0">
                  <c:v>3.9999999999999996</c:v>
                </c:pt>
              </c:numCache>
            </c:numRef>
          </c:xVal>
          <c:yVal>
            <c:numRef>
              <c:f>'[1]bürgernahe Dienste'!$C$12</c:f>
              <c:numCache>
                <c:formatCode>0.0</c:formatCode>
                <c:ptCount val="1"/>
                <c:pt idx="0">
                  <c:v>4.1428571428571423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AF9-4CD2-9D3C-2B73F8428692}"/>
            </c:ext>
          </c:extLst>
        </c:ser>
        <c:ser>
          <c:idx val="2"/>
          <c:order val="2"/>
          <c:tx>
            <c:strRef>
              <c:f>'[1]bürgernahe Dienste'!$A$13</c:f>
              <c:strCache>
                <c:ptCount val="1"/>
                <c:pt idx="0">
                  <c:v>Interdisziplinäres Verständnis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CC0000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Dienste'!$B$13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'[1]bürgernahe Dienste'!$C$13</c:f>
              <c:numCache>
                <c:formatCode>0.0</c:formatCode>
                <c:ptCount val="1"/>
                <c:pt idx="0">
                  <c:v>3.4285714285714288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AF9-4CD2-9D3C-2B73F8428692}"/>
            </c:ext>
          </c:extLst>
        </c:ser>
        <c:ser>
          <c:idx val="3"/>
          <c:order val="3"/>
          <c:tx>
            <c:strRef>
              <c:f>'[1]bürgernahe Dienste'!$A$14</c:f>
              <c:strCache>
                <c:ptCount val="1"/>
                <c:pt idx="0">
                  <c:v>Kreativität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Dienste'!$B$14</c:f>
              <c:numCache>
                <c:formatCode>0.0</c:formatCode>
                <c:ptCount val="1"/>
                <c:pt idx="0">
                  <c:v>2.8571428571428568</c:v>
                </c:pt>
              </c:numCache>
            </c:numRef>
          </c:xVal>
          <c:yVal>
            <c:numRef>
              <c:f>'[1]bürgernahe Dienste'!$C$14</c:f>
              <c:numCache>
                <c:formatCode>0.0</c:formatCode>
                <c:ptCount val="1"/>
                <c:pt idx="0">
                  <c:v>3.5714285714285716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AF9-4CD2-9D3C-2B73F8428692}"/>
            </c:ext>
          </c:extLst>
        </c:ser>
        <c:ser>
          <c:idx val="4"/>
          <c:order val="4"/>
          <c:tx>
            <c:strRef>
              <c:f>'[1]bürgernahe Dienste'!$A$15</c:f>
              <c:strCache>
                <c:ptCount val="1"/>
                <c:pt idx="0">
                  <c:v>Innovationskompetenz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Dienste'!$B$15</c:f>
              <c:numCache>
                <c:formatCode>0.0</c:formatCode>
                <c:ptCount val="1"/>
                <c:pt idx="0">
                  <c:v>2.8571428571428568</c:v>
                </c:pt>
              </c:numCache>
            </c:numRef>
          </c:xVal>
          <c:yVal>
            <c:numRef>
              <c:f>'[1]bürgernahe Dienste'!$C$15</c:f>
              <c:numCache>
                <c:formatCode>0.0</c:formatCode>
                <c:ptCount val="1"/>
                <c:pt idx="0">
                  <c:v>3.5714285714285716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AF9-4CD2-9D3C-2B73F8428692}"/>
            </c:ext>
          </c:extLst>
        </c:ser>
        <c:ser>
          <c:idx val="5"/>
          <c:order val="5"/>
          <c:tx>
            <c:strRef>
              <c:f>'[1]bürgernahe Dienste'!$A$16</c:f>
              <c:strCache>
                <c:ptCount val="1"/>
                <c:pt idx="0">
                  <c:v>Ethisches, reflektiertes &amp; verantwortungsbewusstes Handeln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Dienste'!$B$16</c:f>
              <c:numCache>
                <c:formatCode>0.0</c:formatCode>
                <c:ptCount val="1"/>
                <c:pt idx="0">
                  <c:v>3.4285714285714288</c:v>
                </c:pt>
              </c:numCache>
            </c:numRef>
          </c:xVal>
          <c:yVal>
            <c:numRef>
              <c:f>'[1]bürgernahe Dienste'!$C$16</c:f>
              <c:numCache>
                <c:formatCode>0.0</c:formatCode>
                <c:ptCount val="1"/>
                <c:pt idx="0">
                  <c:v>3.7142857142857144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AF9-4CD2-9D3C-2B73F8428692}"/>
            </c:ext>
          </c:extLst>
        </c:ser>
        <c:ser>
          <c:idx val="6"/>
          <c:order val="6"/>
          <c:tx>
            <c:strRef>
              <c:f>'[1]bürgernahe Dienste'!$A$17</c:f>
              <c:strCache>
                <c:ptCount val="1"/>
                <c:pt idx="0">
                  <c:v>Transformationskompetenz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Dienste'!$B$17</c:f>
              <c:numCache>
                <c:formatCode>0.0</c:formatCode>
                <c:ptCount val="1"/>
                <c:pt idx="0">
                  <c:v>3.1428571428571423</c:v>
                </c:pt>
              </c:numCache>
            </c:numRef>
          </c:xVal>
          <c:yVal>
            <c:numRef>
              <c:f>'[1]bürgernahe Dienste'!$C$17</c:f>
              <c:numCache>
                <c:formatCode>0.0</c:formatCode>
                <c:ptCount val="1"/>
                <c:pt idx="0">
                  <c:v>3.8571428571428572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AF9-4CD2-9D3C-2B73F8428692}"/>
            </c:ext>
          </c:extLst>
        </c:ser>
        <c:ser>
          <c:idx val="7"/>
          <c:order val="7"/>
          <c:tx>
            <c:strRef>
              <c:f>'[1]bürgernahe Dienste'!$A$18</c:f>
              <c:strCache>
                <c:ptCount val="1"/>
                <c:pt idx="0">
                  <c:v>Orientierungskompetenz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Dienste'!$B$18</c:f>
              <c:numCache>
                <c:formatCode>0.0</c:formatCode>
                <c:ptCount val="1"/>
                <c:pt idx="0">
                  <c:v>3.2857142857142856</c:v>
                </c:pt>
              </c:numCache>
            </c:numRef>
          </c:xVal>
          <c:yVal>
            <c:numRef>
              <c:f>'[1]bürgernahe Dienste'!$C$18</c:f>
              <c:numCache>
                <c:formatCode>0.0</c:formatCode>
                <c:ptCount val="1"/>
                <c:pt idx="0">
                  <c:v>4.2857142857142856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AF9-4CD2-9D3C-2B73F8428692}"/>
            </c:ext>
          </c:extLst>
        </c:ser>
        <c:ser>
          <c:idx val="8"/>
          <c:order val="8"/>
          <c:tx>
            <c:strRef>
              <c:f>'[1]bürgernahe Dienste'!$A$19</c:f>
              <c:strCache>
                <c:ptCount val="1"/>
                <c:pt idx="0">
                  <c:v>Selbstmanagement &amp; Selbstorganisationsfähigkeit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A50021"/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Dienste'!$B$19</c:f>
              <c:numCache>
                <c:formatCode>0.0</c:formatCode>
                <c:ptCount val="1"/>
                <c:pt idx="0">
                  <c:v>3.5714285714285716</c:v>
                </c:pt>
              </c:numCache>
            </c:numRef>
          </c:xVal>
          <c:yVal>
            <c:numRef>
              <c:f>'[1]bürgernahe Dienste'!$C$19</c:f>
              <c:numCache>
                <c:formatCode>0.0</c:formatCode>
                <c:ptCount val="1"/>
                <c:pt idx="0">
                  <c:v>4.1428571428571432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AF9-4CD2-9D3C-2B73F8428692}"/>
            </c:ext>
          </c:extLst>
        </c:ser>
        <c:ser>
          <c:idx val="9"/>
          <c:order val="9"/>
          <c:tx>
            <c:strRef>
              <c:f>'[1]bürgernahe Dienste'!$A$20</c:f>
              <c:strCache>
                <c:ptCount val="1"/>
                <c:pt idx="0">
                  <c:v>Managementtechniken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Dienste'!$B$20</c:f>
              <c:numCache>
                <c:formatCode>0.0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'[1]bürgernahe Dienste'!$C$20</c:f>
              <c:numCache>
                <c:formatCode>0.0</c:formatCode>
                <c:ptCount val="1"/>
                <c:pt idx="0">
                  <c:v>2.1428571428571428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AF9-4CD2-9D3C-2B73F8428692}"/>
            </c:ext>
          </c:extLst>
        </c:ser>
        <c:ser>
          <c:idx val="10"/>
          <c:order val="10"/>
          <c:tx>
            <c:strRef>
              <c:f>'[1]bürgernahe Dienste'!$A$21</c:f>
              <c:strCache>
                <c:ptCount val="1"/>
                <c:pt idx="0">
                  <c:v>Unternehmerisches Denken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Dienste'!$B$21</c:f>
              <c:numCache>
                <c:formatCode>0.0</c:formatCode>
                <c:ptCount val="1"/>
                <c:pt idx="0">
                  <c:v>1.5714285714285716</c:v>
                </c:pt>
              </c:numCache>
            </c:numRef>
          </c:xVal>
          <c:yVal>
            <c:numRef>
              <c:f>'[1]bürgernahe Dienste'!$C$21</c:f>
              <c:numCache>
                <c:formatCode>0.0</c:formatCode>
                <c:ptCount val="1"/>
                <c:pt idx="0">
                  <c:v>1.5714285714285716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AF9-4CD2-9D3C-2B73F8428692}"/>
            </c:ext>
          </c:extLst>
        </c:ser>
        <c:ser>
          <c:idx val="11"/>
          <c:order val="11"/>
          <c:tx>
            <c:strRef>
              <c:f>'[1]bürgernahe Dienste'!$A$22</c:f>
              <c:strCache>
                <c:ptCount val="1"/>
                <c:pt idx="0">
                  <c:v>Führungskompetenz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Dienste'!$B$22</c:f>
              <c:numCache>
                <c:formatCode>0.0</c:formatCode>
                <c:ptCount val="1"/>
                <c:pt idx="0">
                  <c:v>2.5714285714285716</c:v>
                </c:pt>
              </c:numCache>
            </c:numRef>
          </c:xVal>
          <c:yVal>
            <c:numRef>
              <c:f>'[1]bürgernahe Dienste'!$C$22</c:f>
              <c:numCache>
                <c:formatCode>0.0</c:formatCode>
                <c:ptCount val="1"/>
                <c:pt idx="0">
                  <c:v>2.8571428571428568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AF9-4CD2-9D3C-2B73F8428692}"/>
            </c:ext>
          </c:extLst>
        </c:ser>
        <c:ser>
          <c:idx val="12"/>
          <c:order val="12"/>
          <c:tx>
            <c:strRef>
              <c:f>'[1]bürgernahe Dienste'!$A$23</c:f>
              <c:strCache>
                <c:ptCount val="1"/>
                <c:pt idx="0">
                  <c:v>Problemlösungskompetenz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</c:marker>
          <c:xVal>
            <c:numRef>
              <c:f>'[1]bürgernahe Dienste'!$B$23</c:f>
              <c:numCache>
                <c:formatCode>0.0</c:formatCode>
                <c:ptCount val="1"/>
                <c:pt idx="0">
                  <c:v>4</c:v>
                </c:pt>
              </c:numCache>
            </c:numRef>
          </c:xVal>
          <c:yVal>
            <c:numRef>
              <c:f>'[1]bürgernahe Dienste'!$C$23</c:f>
              <c:numCache>
                <c:formatCode>0.0</c:formatCode>
                <c:ptCount val="1"/>
                <c:pt idx="0">
                  <c:v>3.8571428571428572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AF9-4CD2-9D3C-2B73F8428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48335"/>
        <c:axId val="984642927"/>
      </c:scatterChart>
      <c:valAx>
        <c:axId val="984648335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Relevanz aktuell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42927"/>
        <c:crosses val="autoZero"/>
        <c:crossBetween val="midCat"/>
        <c:majorUnit val="1"/>
      </c:valAx>
      <c:valAx>
        <c:axId val="984642927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Relevanz in fünf Jahren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48335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Wie bewerten Sie Ihre Kompetenzen im Umgang mit der für Ihre Arbeit erforderlichen Hardware und Software im Allgemeinen?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'Kompetenzen Hard-Software'!$A$5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'Kompetenzen Hard-Software'!$B$4:$C$4</c:f>
              <c:strCache>
                <c:ptCount val="2"/>
                <c:pt idx="0">
                  <c:v>Hardware 
(z. B. Desktop-PC, Notebook, Tablet) (n=163)</c:v>
                </c:pt>
                <c:pt idx="1">
                  <c:v>Software 
(z. B. Fachanwendungen) (n=163)</c:v>
                </c:pt>
              </c:strCache>
            </c:strRef>
          </c:cat>
          <c:val>
            <c:numRef>
              <c:f>'Kompetenzen Hard-Software'!$B$5:$C$5</c:f>
              <c:numCache>
                <c:formatCode>###0.0</c:formatCode>
                <c:ptCount val="2"/>
                <c:pt idx="0">
                  <c:v>29.447852760736197</c:v>
                </c:pt>
                <c:pt idx="1">
                  <c:v>28.220858895705518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'Kompetenzen Hard-Software'!$A$6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'Kompetenzen Hard-Software'!$B$4:$C$4</c:f>
              <c:strCache>
                <c:ptCount val="2"/>
                <c:pt idx="0">
                  <c:v>Hardware 
(z. B. Desktop-PC, Notebook, Tablet) (n=163)</c:v>
                </c:pt>
                <c:pt idx="1">
                  <c:v>Software 
(z. B. Fachanwendungen) (n=163)</c:v>
                </c:pt>
              </c:strCache>
            </c:strRef>
          </c:cat>
          <c:val>
            <c:numRef>
              <c:f>'Kompetenzen Hard-Software'!$B$6:$C$6</c:f>
              <c:numCache>
                <c:formatCode>###0.0</c:formatCode>
                <c:ptCount val="2"/>
                <c:pt idx="0">
                  <c:v>56.441717791411037</c:v>
                </c:pt>
                <c:pt idx="1">
                  <c:v>57.055214723926383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'Kompetenzen Hard-Software'!$A$7</c:f>
              <c:strCache>
                <c:ptCount val="1"/>
                <c:pt idx="0">
                  <c:v>Mittelmäßig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'Kompetenzen Hard-Software'!$B$4:$C$4</c:f>
              <c:strCache>
                <c:ptCount val="2"/>
                <c:pt idx="0">
                  <c:v>Hardware 
(z. B. Desktop-PC, Notebook, Tablet) (n=163)</c:v>
                </c:pt>
                <c:pt idx="1">
                  <c:v>Software 
(z. B. Fachanwendungen) (n=163)</c:v>
                </c:pt>
              </c:strCache>
            </c:strRef>
          </c:cat>
          <c:val>
            <c:numRef>
              <c:f>'Kompetenzen Hard-Software'!$B$7:$C$7</c:f>
              <c:numCache>
                <c:formatCode>###0.0</c:formatCode>
                <c:ptCount val="2"/>
                <c:pt idx="0">
                  <c:v>11.656441717791409</c:v>
                </c:pt>
                <c:pt idx="1">
                  <c:v>13.496932515337424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A0-4014-B959-803E0C1D5097}"/>
            </c:ext>
          </c:extLst>
        </c:ser>
        <c:ser>
          <c:idx val="3"/>
          <c:order val="3"/>
          <c:tx>
            <c:strRef>
              <c:f>'Kompetenzen Hard-Software'!$A$8</c:f>
              <c:strCache>
                <c:ptCount val="1"/>
                <c:pt idx="0">
                  <c:v>Gering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'Kompetenzen Hard-Software'!$B$4:$C$4</c:f>
              <c:strCache>
                <c:ptCount val="2"/>
                <c:pt idx="0">
                  <c:v>Hardware 
(z. B. Desktop-PC, Notebook, Tablet) (n=163)</c:v>
                </c:pt>
                <c:pt idx="1">
                  <c:v>Software 
(z. B. Fachanwendungen) (n=163)</c:v>
                </c:pt>
              </c:strCache>
            </c:strRef>
          </c:cat>
          <c:val>
            <c:numRef>
              <c:f>'Kompetenzen Hard-Software'!$B$8:$C$8</c:f>
              <c:numCache>
                <c:formatCode>###0.0</c:formatCode>
                <c:ptCount val="2"/>
                <c:pt idx="0">
                  <c:v>1.8404907975460123</c:v>
                </c:pt>
                <c:pt idx="1">
                  <c:v>1.2269938650306749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A0-4014-B959-803E0C1D5097}"/>
            </c:ext>
          </c:extLst>
        </c:ser>
        <c:ser>
          <c:idx val="4"/>
          <c:order val="4"/>
          <c:tx>
            <c:strRef>
              <c:f>'Kompetenzen Hard-Software'!$A$9</c:f>
              <c:strCache>
                <c:ptCount val="1"/>
                <c:pt idx="0">
                  <c:v>Sehr gering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'Kompetenzen Hard-Software'!$B$4:$C$4</c:f>
              <c:strCache>
                <c:ptCount val="2"/>
                <c:pt idx="0">
                  <c:v>Hardware 
(z. B. Desktop-PC, Notebook, Tablet) (n=163)</c:v>
                </c:pt>
                <c:pt idx="1">
                  <c:v>Software 
(z. B. Fachanwendungen) (n=163)</c:v>
                </c:pt>
              </c:strCache>
            </c:strRef>
          </c:cat>
          <c:val>
            <c:numRef>
              <c:f>'Kompetenzen Hard-Software'!$B$9:$C$9</c:f>
              <c:numCache>
                <c:formatCode>###0.0</c:formatCode>
                <c:ptCount val="2"/>
                <c:pt idx="0">
                  <c:v>0.61349693251533743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A0-4014-B959-803E0C1D50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In welchem Umfang nutzen Sie die folgenden Arten von Computerprogrammen im Rahmen Ihrer beruflichen Tätigkeit?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'Nutzung spez. Prog.'!$A$4</c:f>
              <c:strCache>
                <c:ptCount val="1"/>
                <c:pt idx="0">
                  <c:v>Täglich genutzt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Prog.'!$B$3:$G$3</c:f>
              <c:strCache>
                <c:ptCount val="6"/>
                <c:pt idx="0">
                  <c:v>Software zur elektronischen Aktenführung (z. B. eAkte) (n=156)</c:v>
                </c:pt>
                <c:pt idx="1">
                  <c:v>Software zur Abwicklung elektronischer Geschäftsprozesse (n=142)</c:v>
                </c:pt>
                <c:pt idx="2">
                  <c:v>Software zur rechtsverbindlichen elektronischen Kommunikation (z. B. De-Mail) (n=148)</c:v>
                </c:pt>
                <c:pt idx="3">
                  <c:v>Software für spezifische Fachverfahren (n=157)</c:v>
                </c:pt>
                <c:pt idx="4">
                  <c:v>Besondere Software zur Textverarbeitung, insb. zur teilautomatisierten Erstellung von Dokumenten (n=153)</c:v>
                </c:pt>
                <c:pt idx="5">
                  <c:v>Weitere Ihre Arbeit unterstützende Hard- und Software (z. B. Spracherkennung, Dokumentenscanner mit Texterkennung) (n=151)</c:v>
                </c:pt>
              </c:strCache>
            </c:strRef>
          </c:cat>
          <c:val>
            <c:numRef>
              <c:f>'Nutzung spez. Prog.'!$B$4:$G$4</c:f>
              <c:numCache>
                <c:formatCode>###0.0</c:formatCode>
                <c:ptCount val="6"/>
                <c:pt idx="0">
                  <c:v>24.358974358974358</c:v>
                </c:pt>
                <c:pt idx="1">
                  <c:v>29.577464788732392</c:v>
                </c:pt>
                <c:pt idx="2">
                  <c:v>21.621621621621621</c:v>
                </c:pt>
                <c:pt idx="3">
                  <c:v>68.152866242038215</c:v>
                </c:pt>
                <c:pt idx="4">
                  <c:v>36.601307189542482</c:v>
                </c:pt>
                <c:pt idx="5">
                  <c:v>14.569536423841059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'Nutzung spez. Prog.'!$A$5</c:f>
              <c:strCache>
                <c:ptCount val="1"/>
                <c:pt idx="0">
                  <c:v>Wöchentlich genutzt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Prog.'!$B$3:$G$3</c:f>
              <c:strCache>
                <c:ptCount val="6"/>
                <c:pt idx="0">
                  <c:v>Software zur elektronischen Aktenführung (z. B. eAkte) (n=156)</c:v>
                </c:pt>
                <c:pt idx="1">
                  <c:v>Software zur Abwicklung elektronischer Geschäftsprozesse (n=142)</c:v>
                </c:pt>
                <c:pt idx="2">
                  <c:v>Software zur rechtsverbindlichen elektronischen Kommunikation (z. B. De-Mail) (n=148)</c:v>
                </c:pt>
                <c:pt idx="3">
                  <c:v>Software für spezifische Fachverfahren (n=157)</c:v>
                </c:pt>
                <c:pt idx="4">
                  <c:v>Besondere Software zur Textverarbeitung, insb. zur teilautomatisierten Erstellung von Dokumenten (n=153)</c:v>
                </c:pt>
                <c:pt idx="5">
                  <c:v>Weitere Ihre Arbeit unterstützende Hard- und Software (z. B. Spracherkennung, Dokumentenscanner mit Texterkennung) (n=151)</c:v>
                </c:pt>
              </c:strCache>
            </c:strRef>
          </c:cat>
          <c:val>
            <c:numRef>
              <c:f>'Nutzung spez. Prog.'!$B$5:$G$5</c:f>
              <c:numCache>
                <c:formatCode>###0.0</c:formatCode>
                <c:ptCount val="6"/>
                <c:pt idx="0">
                  <c:v>3.8461538461538463</c:v>
                </c:pt>
                <c:pt idx="1">
                  <c:v>14.084507042253522</c:v>
                </c:pt>
                <c:pt idx="2">
                  <c:v>3.3783783783783785</c:v>
                </c:pt>
                <c:pt idx="3">
                  <c:v>8.2802547770700627</c:v>
                </c:pt>
                <c:pt idx="4">
                  <c:v>11.111111111111111</c:v>
                </c:pt>
                <c:pt idx="5">
                  <c:v>9.9337748344370862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'Nutzung spez. Prog.'!$A$6</c:f>
              <c:strCache>
                <c:ptCount val="1"/>
                <c:pt idx="0">
                  <c:v>Monatlich genutzt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Prog.'!$B$3:$G$3</c:f>
              <c:strCache>
                <c:ptCount val="6"/>
                <c:pt idx="0">
                  <c:v>Software zur elektronischen Aktenführung (z. B. eAkte) (n=156)</c:v>
                </c:pt>
                <c:pt idx="1">
                  <c:v>Software zur Abwicklung elektronischer Geschäftsprozesse (n=142)</c:v>
                </c:pt>
                <c:pt idx="2">
                  <c:v>Software zur rechtsverbindlichen elektronischen Kommunikation (z. B. De-Mail) (n=148)</c:v>
                </c:pt>
                <c:pt idx="3">
                  <c:v>Software für spezifische Fachverfahren (n=157)</c:v>
                </c:pt>
                <c:pt idx="4">
                  <c:v>Besondere Software zur Textverarbeitung, insb. zur teilautomatisierten Erstellung von Dokumenten (n=153)</c:v>
                </c:pt>
                <c:pt idx="5">
                  <c:v>Weitere Ihre Arbeit unterstützende Hard- und Software (z. B. Spracherkennung, Dokumentenscanner mit Texterkennung) (n=151)</c:v>
                </c:pt>
              </c:strCache>
            </c:strRef>
          </c:cat>
          <c:val>
            <c:numRef>
              <c:f>'Nutzung spez. Prog.'!$B$6:$G$6</c:f>
              <c:numCache>
                <c:formatCode>###0.0</c:formatCode>
                <c:ptCount val="6"/>
                <c:pt idx="0">
                  <c:v>3.8461538461538463</c:v>
                </c:pt>
                <c:pt idx="1">
                  <c:v>4.225352112676056</c:v>
                </c:pt>
                <c:pt idx="2">
                  <c:v>3.3783783783783785</c:v>
                </c:pt>
                <c:pt idx="3">
                  <c:v>3.8216560509554141</c:v>
                </c:pt>
                <c:pt idx="4">
                  <c:v>8.4967320261437909</c:v>
                </c:pt>
                <c:pt idx="5">
                  <c:v>4.6357615894039732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'Nutzung spez. Prog.'!$A$7</c:f>
              <c:strCache>
                <c:ptCount val="1"/>
                <c:pt idx="0">
                  <c:v>Jährlich genutzt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Prog.'!$B$3:$G$3</c:f>
              <c:strCache>
                <c:ptCount val="6"/>
                <c:pt idx="0">
                  <c:v>Software zur elektronischen Aktenführung (z. B. eAkte) (n=156)</c:v>
                </c:pt>
                <c:pt idx="1">
                  <c:v>Software zur Abwicklung elektronischer Geschäftsprozesse (n=142)</c:v>
                </c:pt>
                <c:pt idx="2">
                  <c:v>Software zur rechtsverbindlichen elektronischen Kommunikation (z. B. De-Mail) (n=148)</c:v>
                </c:pt>
                <c:pt idx="3">
                  <c:v>Software für spezifische Fachverfahren (n=157)</c:v>
                </c:pt>
                <c:pt idx="4">
                  <c:v>Besondere Software zur Textverarbeitung, insb. zur teilautomatisierten Erstellung von Dokumenten (n=153)</c:v>
                </c:pt>
                <c:pt idx="5">
                  <c:v>Weitere Ihre Arbeit unterstützende Hard- und Software (z. B. Spracherkennung, Dokumentenscanner mit Texterkennung) (n=151)</c:v>
                </c:pt>
              </c:strCache>
            </c:strRef>
          </c:cat>
          <c:val>
            <c:numRef>
              <c:f>'Nutzung spez. Prog.'!$B$7:$G$7</c:f>
              <c:numCache>
                <c:formatCode>###0.0</c:formatCode>
                <c:ptCount val="6"/>
                <c:pt idx="0">
                  <c:v>1.9230769230769231</c:v>
                </c:pt>
                <c:pt idx="1">
                  <c:v>5.6338028169014089</c:v>
                </c:pt>
                <c:pt idx="2">
                  <c:v>2.7027027027027026</c:v>
                </c:pt>
                <c:pt idx="3">
                  <c:v>0.63694267515923575</c:v>
                </c:pt>
                <c:pt idx="4">
                  <c:v>5.2287581699346406</c:v>
                </c:pt>
                <c:pt idx="5">
                  <c:v>3.9735099337748347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'Nutzung spez. Prog.'!$A$8</c:f>
              <c:strCache>
                <c:ptCount val="1"/>
                <c:pt idx="0">
                  <c:v>Nicht genutzt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'Nutzung spez. Prog.'!$B$3:$G$3</c:f>
              <c:strCache>
                <c:ptCount val="6"/>
                <c:pt idx="0">
                  <c:v>Software zur elektronischen Aktenführung (z. B. eAkte) (n=156)</c:v>
                </c:pt>
                <c:pt idx="1">
                  <c:v>Software zur Abwicklung elektronischer Geschäftsprozesse (n=142)</c:v>
                </c:pt>
                <c:pt idx="2">
                  <c:v>Software zur rechtsverbindlichen elektronischen Kommunikation (z. B. De-Mail) (n=148)</c:v>
                </c:pt>
                <c:pt idx="3">
                  <c:v>Software für spezifische Fachverfahren (n=157)</c:v>
                </c:pt>
                <c:pt idx="4">
                  <c:v>Besondere Software zur Textverarbeitung, insb. zur teilautomatisierten Erstellung von Dokumenten (n=153)</c:v>
                </c:pt>
                <c:pt idx="5">
                  <c:v>Weitere Ihre Arbeit unterstützende Hard- und Software (z. B. Spracherkennung, Dokumentenscanner mit Texterkennung) (n=151)</c:v>
                </c:pt>
              </c:strCache>
            </c:strRef>
          </c:cat>
          <c:val>
            <c:numRef>
              <c:f>'Nutzung spez. Prog.'!$B$8:$G$8</c:f>
              <c:numCache>
                <c:formatCode>###0.0</c:formatCode>
                <c:ptCount val="6"/>
                <c:pt idx="0">
                  <c:v>66.025641025641022</c:v>
                </c:pt>
                <c:pt idx="1">
                  <c:v>46.478873239436616</c:v>
                </c:pt>
                <c:pt idx="2">
                  <c:v>68.918918918918919</c:v>
                </c:pt>
                <c:pt idx="3">
                  <c:v>19.108280254777071</c:v>
                </c:pt>
                <c:pt idx="4">
                  <c:v>38.562091503267979</c:v>
                </c:pt>
                <c:pt idx="5">
                  <c:v>66.88741721854305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Wie schätzen Sie Ihre Kenntnisse im Umgang mit den folgenden Arten von Computerprogrammen ein?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1075490922486364"/>
          <c:y val="1.0767161682921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'Selbste. spez. Prog.'!$A$4</c:f>
              <c:strCache>
                <c:ptCount val="1"/>
                <c:pt idx="0">
                  <c:v>Sehr gute Kenntnisse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Prog.'!$B$4:$G$4</c:f>
              <c:numCache>
                <c:formatCode>###0.0</c:formatCode>
                <c:ptCount val="6"/>
                <c:pt idx="0">
                  <c:v>18.666666666666668</c:v>
                </c:pt>
                <c:pt idx="1">
                  <c:v>14.060258249641318</c:v>
                </c:pt>
                <c:pt idx="2">
                  <c:v>9.6317280453257776</c:v>
                </c:pt>
                <c:pt idx="3">
                  <c:v>23.383084577114428</c:v>
                </c:pt>
                <c:pt idx="4">
                  <c:v>24.296675191815854</c:v>
                </c:pt>
                <c:pt idx="5">
                  <c:v>5.0393700787401574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'Selbste. spez. Prog.'!$A$5</c:f>
              <c:strCache>
                <c:ptCount val="1"/>
                <c:pt idx="0">
                  <c:v>Gute Kenntnisse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Prog.'!$B$5:$G$5</c:f>
              <c:numCache>
                <c:formatCode>###0.0</c:formatCode>
                <c:ptCount val="6"/>
                <c:pt idx="0">
                  <c:v>43.151515151515149</c:v>
                </c:pt>
                <c:pt idx="1">
                  <c:v>37.302725968436157</c:v>
                </c:pt>
                <c:pt idx="2">
                  <c:v>17.422096317280452</c:v>
                </c:pt>
                <c:pt idx="3">
                  <c:v>49.129353233830848</c:v>
                </c:pt>
                <c:pt idx="4">
                  <c:v>43.222506393861892</c:v>
                </c:pt>
                <c:pt idx="5">
                  <c:v>11.811023622047244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'Selbste. spez. Prog.'!$A$6</c:f>
              <c:strCache>
                <c:ptCount val="1"/>
                <c:pt idx="0">
                  <c:v>Mittlere Kenntnisse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Prog.'!$B$6:$G$6</c:f>
              <c:numCache>
                <c:formatCode>###0.0</c:formatCode>
                <c:ptCount val="6"/>
                <c:pt idx="0">
                  <c:v>20.121212121212121</c:v>
                </c:pt>
                <c:pt idx="1">
                  <c:v>17.647058823529413</c:v>
                </c:pt>
                <c:pt idx="2">
                  <c:v>11.189801699716714</c:v>
                </c:pt>
                <c:pt idx="3">
                  <c:v>19.527363184079601</c:v>
                </c:pt>
                <c:pt idx="4">
                  <c:v>18.0306905370844</c:v>
                </c:pt>
                <c:pt idx="5">
                  <c:v>12.755905511811024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'Selbste. spez. Prog.'!$A$7</c:f>
              <c:strCache>
                <c:ptCount val="1"/>
                <c:pt idx="0">
                  <c:v>Geringe Kenntnisse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Prog.'!$B$7:$G$7</c:f>
              <c:numCache>
                <c:formatCode>###0.0</c:formatCode>
                <c:ptCount val="6"/>
                <c:pt idx="0">
                  <c:v>4.7272727272727275</c:v>
                </c:pt>
                <c:pt idx="1">
                  <c:v>3.5868005738880915</c:v>
                </c:pt>
                <c:pt idx="2">
                  <c:v>5.2407932011331448</c:v>
                </c:pt>
                <c:pt idx="3">
                  <c:v>3.1094527363184081</c:v>
                </c:pt>
                <c:pt idx="4">
                  <c:v>2.5575447570332481</c:v>
                </c:pt>
                <c:pt idx="5">
                  <c:v>7.4015748031496065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'Selbste. spez. Prog.'!$A$8</c:f>
              <c:strCache>
                <c:ptCount val="1"/>
                <c:pt idx="0">
                  <c:v>Sehr geringe Kenntnisse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Prog.'!$B$8:$G$8</c:f>
              <c:numCache>
                <c:formatCode>###0.0</c:formatCode>
                <c:ptCount val="6"/>
                <c:pt idx="0">
                  <c:v>4.3636363636363642</c:v>
                </c:pt>
                <c:pt idx="1">
                  <c:v>3.0129124820659969</c:v>
                </c:pt>
                <c:pt idx="2">
                  <c:v>6.0906515580736542</c:v>
                </c:pt>
                <c:pt idx="3">
                  <c:v>0.74626865671641784</c:v>
                </c:pt>
                <c:pt idx="4">
                  <c:v>1.5345268542199488</c:v>
                </c:pt>
                <c:pt idx="5">
                  <c:v>6.7716535433070861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ser>
          <c:idx val="5"/>
          <c:order val="5"/>
          <c:tx>
            <c:strRef>
              <c:f>'Selbste. spez. Prog.'!$A$9</c:f>
              <c:strCache>
                <c:ptCount val="1"/>
                <c:pt idx="0">
                  <c:v>Keine Kenntnisse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spez. Prog.'!$B$3:$G$3</c:f>
              <c:strCache>
                <c:ptCount val="6"/>
                <c:pt idx="0">
                  <c:v>Software zur elektronischen Aktenführung (z. B. eAkte) (n=825)</c:v>
                </c:pt>
                <c:pt idx="1">
                  <c:v>Software zur Abwicklung elektronischer Geschäftsprozesse (n=697)</c:v>
                </c:pt>
                <c:pt idx="2">
                  <c:v>Software zur rechtsverbindlichen elektronischen Kommunikation (z. B. De-Mail) (n=706)</c:v>
                </c:pt>
                <c:pt idx="3">
                  <c:v>Software für spezifische Fachverfahren (n=804)</c:v>
                </c:pt>
                <c:pt idx="4">
                  <c:v>Besondere Software zur Textverarbeitung, insb. zur teilautomatisierten Erstellung von Dokumenten (n=782)</c:v>
                </c:pt>
                <c:pt idx="5">
                  <c:v>Weitere Ihre Arbeit unterstützende Hard- und Software (z. B. Spracherkennung, Dokumentenscanner mit Texterkennung) (n=635)</c:v>
                </c:pt>
              </c:strCache>
            </c:strRef>
          </c:cat>
          <c:val>
            <c:numRef>
              <c:f>'Selbste. spez. Prog.'!$B$9:$G$9</c:f>
              <c:numCache>
                <c:formatCode>###0.0</c:formatCode>
                <c:ptCount val="6"/>
                <c:pt idx="0">
                  <c:v>8.9696969696969688</c:v>
                </c:pt>
                <c:pt idx="1">
                  <c:v>24.390243902439025</c:v>
                </c:pt>
                <c:pt idx="2">
                  <c:v>50.424929178470258</c:v>
                </c:pt>
                <c:pt idx="3">
                  <c:v>4.1044776119402986</c:v>
                </c:pt>
                <c:pt idx="4">
                  <c:v>10.358056265984656</c:v>
                </c:pt>
                <c:pt idx="5">
                  <c:v>56.220472440944881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36-43D4-A0BF-A8AC46E050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Wie haben Sie bisher Kompetenzen für die Arbeit mit IT (Hardware und Software) erworben? (N = 163; Mehrfachnennung)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ysClr val="windowText" lastClr="000000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7"/>
            <c:invertIfNegative val="0"/>
            <c:bubble3D val="0"/>
            <c:spPr>
              <a:pattFill prst="narVert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solidFill>
                  <a:sysClr val="windowText" lastClr="000000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24D-4BAC-8724-E0684BFE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'Orte Kompetenzerwerb'!$A$3:$A$10</c:f>
              <c:strCache>
                <c:ptCount val="8"/>
                <c:pt idx="0">
                  <c:v>Sonstiges</c:v>
                </c:pt>
                <c:pt idx="1">
                  <c:v>Studium</c:v>
                </c:pt>
                <c:pt idx="2">
                  <c:v>Ausbildung</c:v>
                </c:pt>
                <c:pt idx="3">
                  <c:v>Kolleg:innen</c:v>
                </c:pt>
                <c:pt idx="4">
                  <c:v>Fort- und Weiterbildung</c:v>
                </c:pt>
                <c:pt idx="5">
                  <c:v>Eigeninitiative</c:v>
                </c:pt>
                <c:pt idx="6">
                  <c:v>Private Nutzung der IT</c:v>
                </c:pt>
                <c:pt idx="7">
                  <c:v>Berufliche Nutzung der IT </c:v>
                </c:pt>
              </c:strCache>
            </c:strRef>
          </c:cat>
          <c:val>
            <c:numRef>
              <c:f>'Orte Kompetenzerwerb'!$B$3:$B$10</c:f>
              <c:numCache>
                <c:formatCode>###0.0</c:formatCode>
                <c:ptCount val="8"/>
                <c:pt idx="0">
                  <c:v>1.8</c:v>
                </c:pt>
                <c:pt idx="1">
                  <c:v>26.993865030674847</c:v>
                </c:pt>
                <c:pt idx="2">
                  <c:v>34.969325153374228</c:v>
                </c:pt>
                <c:pt idx="3">
                  <c:v>53.987730061349694</c:v>
                </c:pt>
                <c:pt idx="4">
                  <c:v>55.828220858895705</c:v>
                </c:pt>
                <c:pt idx="5">
                  <c:v>61.349693251533743</c:v>
                </c:pt>
                <c:pt idx="6">
                  <c:v>72.392638036809814</c:v>
                </c:pt>
                <c:pt idx="7">
                  <c:v>83.435582822085891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2D6-4102-8127-918CE939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58343496"/>
        <c:axId val="458348744"/>
        <c:extLst/>
      </c:barChart>
      <c:catAx>
        <c:axId val="45834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8744"/>
        <c:crosses val="autoZero"/>
        <c:auto val="1"/>
        <c:lblAlgn val="ctr"/>
        <c:lblOffset val="100"/>
        <c:noMultiLvlLbl val="0"/>
      </c:catAx>
      <c:valAx>
        <c:axId val="458348744"/>
        <c:scaling>
          <c:orientation val="minMax"/>
        </c:scaling>
        <c:delete val="0"/>
        <c:axPos val="b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34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An welchen Fort- und Weiterbildungsmaßnahmen haben Sie im Rahmen Ihrer Beschäftigung in der öffentlichen Verwaltung bisher teilgenommen? (N = 163; Mehrfachnennungen)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ysClr val="windowText" lastClr="000000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7"/>
            <c:invertIfNegative val="0"/>
            <c:bubble3D val="0"/>
            <c:spPr>
              <a:pattFill prst="narVert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>
                <a:solidFill>
                  <a:sysClr val="windowText" lastClr="000000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24D-4BAC-8724-E0684BFE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Weiterbildungsformate!$A$2:$A$4</c:f>
              <c:strCache>
                <c:ptCount val="3"/>
                <c:pt idx="0">
                  <c:v>Kombination aus Online- und Präsenzveranstaltung</c:v>
                </c:pt>
                <c:pt idx="1">
                  <c:v>Reine Onlineveranstaltungen</c:v>
                </c:pt>
                <c:pt idx="2">
                  <c:v>Reine Präsenzveranstaltungen</c:v>
                </c:pt>
              </c:strCache>
            </c:strRef>
          </c:cat>
          <c:val>
            <c:numRef>
              <c:f>Weiterbildungsformate!$B$2:$B$4</c:f>
              <c:numCache>
                <c:formatCode>###0.0</c:formatCode>
                <c:ptCount val="3"/>
                <c:pt idx="0">
                  <c:v>15.950920245398773</c:v>
                </c:pt>
                <c:pt idx="1">
                  <c:v>31.901840490797547</c:v>
                </c:pt>
                <c:pt idx="2">
                  <c:v>81.595092024539866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2D6-4102-8127-918CE939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58343496"/>
        <c:axId val="458348744"/>
        <c:extLst/>
      </c:barChart>
      <c:catAx>
        <c:axId val="45834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8744"/>
        <c:crosses val="autoZero"/>
        <c:auto val="1"/>
        <c:lblAlgn val="ctr"/>
        <c:lblOffset val="100"/>
        <c:noMultiLvlLbl val="0"/>
      </c:catAx>
      <c:valAx>
        <c:axId val="458348744"/>
        <c:scaling>
          <c:orientation val="minMax"/>
        </c:scaling>
        <c:delete val="0"/>
        <c:axPos val="b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8343496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Bewerten Sie bitte die folgende Aussage zu Fort- und </a:t>
            </a:r>
            <a:r>
              <a:rPr lang="de-DE" sz="18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Weiterbildungen: Mir stehen genug Fort- und Weiterbildungsangebote für meine Tätigkeit im digitalisierten Arbeitsumfeld zur Verfügung. (N = 156)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'Bewertung Weiterbildungsangebot'!$A$3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'Bewertung Weiterbildungsangebot'!$D$3</c:f>
              <c:numCache>
                <c:formatCode>###0.0</c:formatCode>
                <c:ptCount val="1"/>
                <c:pt idx="0">
                  <c:v>11.538461538461538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'Bewertung Weiterbildungsangebot'!$A$4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'Bewertung Weiterbildungsangebot'!$D$4</c:f>
              <c:numCache>
                <c:formatCode>###0.0</c:formatCode>
                <c:ptCount val="1"/>
                <c:pt idx="0">
                  <c:v>32.692307692307693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'Bewertung Weiterbildungsangebot'!$A$5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'Bewertung Weiterbildungsangebot'!$D$5</c:f>
              <c:numCache>
                <c:formatCode>###0.0</c:formatCode>
                <c:ptCount val="1"/>
                <c:pt idx="0">
                  <c:v>17.948717948717949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'Bewertung Weiterbildungsangebot'!$A$6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'Bewertung Weiterbildungsangebot'!$D$6</c:f>
              <c:numCache>
                <c:formatCode>###0.0</c:formatCode>
                <c:ptCount val="1"/>
                <c:pt idx="0">
                  <c:v>23.717948717948715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'Bewertung Weiterbildungsangebot'!$A$7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'Bewertung Weiterbildungsangebot'!$D$7</c:f>
              <c:numCache>
                <c:formatCode>###0.0</c:formatCode>
                <c:ptCount val="1"/>
                <c:pt idx="0">
                  <c:v>14.102564102564102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welchem Bundesland sind Sie beschäftigt? (N=159)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Bundesland!$D$1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Bundesland!$A$2:$A$14</c15:sqref>
                  </c15:fullRef>
                </c:ext>
              </c:extLst>
              <c:f>Bundesland!$A$2:$A$11</c:f>
              <c:strCache>
                <c:ptCount val="10"/>
                <c:pt idx="0">
                  <c:v>Bayern</c:v>
                </c:pt>
                <c:pt idx="1">
                  <c:v>Bremen</c:v>
                </c:pt>
                <c:pt idx="2">
                  <c:v>Nordrhein-Westfalen</c:v>
                </c:pt>
                <c:pt idx="3">
                  <c:v>Sachsen</c:v>
                </c:pt>
                <c:pt idx="4">
                  <c:v>Niedersachsen</c:v>
                </c:pt>
                <c:pt idx="5">
                  <c:v>Hessen</c:v>
                </c:pt>
                <c:pt idx="6">
                  <c:v>Rheinland-Pfalz</c:v>
                </c:pt>
                <c:pt idx="7">
                  <c:v>Baden-Württemberg</c:v>
                </c:pt>
                <c:pt idx="8">
                  <c:v>Berlin</c:v>
                </c:pt>
                <c:pt idx="9">
                  <c:v>Sachsen-Anhalt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Bundesland!$D$2:$D$14</c15:sqref>
                  </c15:fullRef>
                </c:ext>
              </c:extLst>
              <c:f>Bundesland!$D$2:$D$11</c:f>
              <c:numCache>
                <c:formatCode>###0.0</c:formatCode>
                <c:ptCount val="10"/>
                <c:pt idx="0">
                  <c:v>25.157232704402517</c:v>
                </c:pt>
                <c:pt idx="1">
                  <c:v>23.89937106918239</c:v>
                </c:pt>
                <c:pt idx="2">
                  <c:v>16.981132075471699</c:v>
                </c:pt>
                <c:pt idx="3">
                  <c:v>11.320754716981133</c:v>
                </c:pt>
                <c:pt idx="4">
                  <c:v>10.062893081761008</c:v>
                </c:pt>
                <c:pt idx="5">
                  <c:v>5.6603773584905666</c:v>
                </c:pt>
                <c:pt idx="6">
                  <c:v>3.7735849056603774</c:v>
                </c:pt>
                <c:pt idx="7">
                  <c:v>1.8867924528301887</c:v>
                </c:pt>
                <c:pt idx="8">
                  <c:v>0.62893081761006298</c:v>
                </c:pt>
                <c:pt idx="9">
                  <c:v>0.62893081761006298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5-426B-906E-509C4E7F11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375132672"/>
        <c:axId val="37511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Bundesland!$B$1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Bayern</c:v>
                      </c:pt>
                      <c:pt idx="1">
                        <c:v>Bremen</c:v>
                      </c:pt>
                      <c:pt idx="2">
                        <c:v>Nordrhein-Westfalen</c:v>
                      </c:pt>
                      <c:pt idx="3">
                        <c:v>Sachsen</c:v>
                      </c:pt>
                      <c:pt idx="4">
                        <c:v>Niedersachsen</c:v>
                      </c:pt>
                      <c:pt idx="5">
                        <c:v>Hessen</c:v>
                      </c:pt>
                      <c:pt idx="6">
                        <c:v>Rheinland-Pfalz</c:v>
                      </c:pt>
                      <c:pt idx="7">
                        <c:v>Baden-Württemberg</c:v>
                      </c:pt>
                      <c:pt idx="8">
                        <c:v>Berlin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Bundesland!$B$2:$B$14</c15:sqref>
                        </c15:fullRef>
                        <c15:formulaRef>
                          <c15:sqref>Bundesland!$B$2:$B$11</c15:sqref>
                        </c15:formulaRef>
                      </c:ext>
                    </c:extLst>
                    <c:numCache>
                      <c:formatCode>###0</c:formatCode>
                      <c:ptCount val="10"/>
                      <c:pt idx="0">
                        <c:v>40</c:v>
                      </c:pt>
                      <c:pt idx="1">
                        <c:v>38</c:v>
                      </c:pt>
                      <c:pt idx="2">
                        <c:v>27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9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DE5-426B-906E-509C4E7F11C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Bundesland!$C$1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Bayern</c:v>
                      </c:pt>
                      <c:pt idx="1">
                        <c:v>Bremen</c:v>
                      </c:pt>
                      <c:pt idx="2">
                        <c:v>Nordrhein-Westfalen</c:v>
                      </c:pt>
                      <c:pt idx="3">
                        <c:v>Sachsen</c:v>
                      </c:pt>
                      <c:pt idx="4">
                        <c:v>Niedersachsen</c:v>
                      </c:pt>
                      <c:pt idx="5">
                        <c:v>Hessen</c:v>
                      </c:pt>
                      <c:pt idx="6">
                        <c:v>Rheinland-Pfalz</c:v>
                      </c:pt>
                      <c:pt idx="7">
                        <c:v>Baden-Württemberg</c:v>
                      </c:pt>
                      <c:pt idx="8">
                        <c:v>Berlin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Bundesland!$C$2:$C$14</c15:sqref>
                        </c15:fullRef>
                        <c15:formulaRef>
                          <c15:sqref>Bundesland!$C$2:$C$11</c15:sqref>
                        </c15:formulaRef>
                      </c:ext>
                    </c:extLst>
                    <c:numCache>
                      <c:formatCode>###0.0</c:formatCode>
                      <c:ptCount val="10"/>
                      <c:pt idx="0">
                        <c:v>24.539877300613497</c:v>
                      </c:pt>
                      <c:pt idx="1">
                        <c:v>23.312883435582819</c:v>
                      </c:pt>
                      <c:pt idx="2">
                        <c:v>16.564417177914109</c:v>
                      </c:pt>
                      <c:pt idx="3">
                        <c:v>11.042944785276074</c:v>
                      </c:pt>
                      <c:pt idx="4">
                        <c:v>9.8159509202453989</c:v>
                      </c:pt>
                      <c:pt idx="5">
                        <c:v>5.5214723926380369</c:v>
                      </c:pt>
                      <c:pt idx="6">
                        <c:v>3.6809815950920246</c:v>
                      </c:pt>
                      <c:pt idx="7">
                        <c:v>1.8404907975460123</c:v>
                      </c:pt>
                      <c:pt idx="8">
                        <c:v>0.61349693251533743</c:v>
                      </c:pt>
                      <c:pt idx="9">
                        <c:v>0.61349693251533743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DE5-426B-906E-509C4E7F11C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Bundesland!$E$1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Bundesland!$A$2:$A$14</c15:sqref>
                        </c15:fullRef>
                        <c15:formulaRef>
                          <c15:sqref>Bundesland!$A$2:$A$11</c15:sqref>
                        </c15:formulaRef>
                      </c:ext>
                    </c:extLst>
                    <c:strCache>
                      <c:ptCount val="10"/>
                      <c:pt idx="0">
                        <c:v>Bayern</c:v>
                      </c:pt>
                      <c:pt idx="1">
                        <c:v>Bremen</c:v>
                      </c:pt>
                      <c:pt idx="2">
                        <c:v>Nordrhein-Westfalen</c:v>
                      </c:pt>
                      <c:pt idx="3">
                        <c:v>Sachsen</c:v>
                      </c:pt>
                      <c:pt idx="4">
                        <c:v>Niedersachsen</c:v>
                      </c:pt>
                      <c:pt idx="5">
                        <c:v>Hessen</c:v>
                      </c:pt>
                      <c:pt idx="6">
                        <c:v>Rheinland-Pfalz</c:v>
                      </c:pt>
                      <c:pt idx="7">
                        <c:v>Baden-Württemberg</c:v>
                      </c:pt>
                      <c:pt idx="8">
                        <c:v>Berlin</c:v>
                      </c:pt>
                      <c:pt idx="9">
                        <c:v>Sachsen-Anhalt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Bundesland!$E$2:$E$14</c15:sqref>
                        </c15:fullRef>
                        <c15:formulaRef>
                          <c15:sqref>Bundesland!$E$2:$E$11</c15:sqref>
                        </c15:formulaRef>
                      </c:ext>
                    </c:extLst>
                    <c:numCache>
                      <c:formatCode>###0.0</c:formatCode>
                      <c:ptCount val="10"/>
                      <c:pt idx="0">
                        <c:v>27.044025157232703</c:v>
                      </c:pt>
                      <c:pt idx="1">
                        <c:v>51.572327044025158</c:v>
                      </c:pt>
                      <c:pt idx="2">
                        <c:v>84.276729559748432</c:v>
                      </c:pt>
                      <c:pt idx="3">
                        <c:v>99.371069182389931</c:v>
                      </c:pt>
                      <c:pt idx="4">
                        <c:v>67.295597484276726</c:v>
                      </c:pt>
                      <c:pt idx="5">
                        <c:v>57.232704402515722</c:v>
                      </c:pt>
                      <c:pt idx="6">
                        <c:v>88.050314465408803</c:v>
                      </c:pt>
                      <c:pt idx="7">
                        <c:v>1.8867924528301887</c:v>
                      </c:pt>
                      <c:pt idx="8">
                        <c:v>27.672955974842768</c:v>
                      </c:pt>
                      <c:pt idx="9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DE5-426B-906E-509C4E7F11C4}"/>
                  </c:ext>
                </c:extLst>
              </c15:ser>
            </c15:filteredBarSeries>
          </c:ext>
        </c:extLst>
      </c:barChart>
      <c:catAx>
        <c:axId val="375132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111040"/>
        <c:crosses val="autoZero"/>
        <c:auto val="1"/>
        <c:lblAlgn val="ctr"/>
        <c:lblOffset val="100"/>
        <c:noMultiLvlLbl val="0"/>
      </c:catAx>
      <c:valAx>
        <c:axId val="375111040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1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 Welcher Funktions-/Tätigkeitsebene des öffentlichen Dienstes sind Sie zuzuordnen? (N=157)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Funktionsebene!$D$1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Funktionsebene!$A$2:$A$9</c15:sqref>
                  </c15:fullRef>
                </c:ext>
              </c:extLst>
              <c:f>Funktionsebene!$A$2:$A$6</c:f>
              <c:strCache>
                <c:ptCount val="5"/>
                <c:pt idx="0">
                  <c:v>Beamt:innen: (Ehemaliger) einfacher Dienst, Tarifbeschäftigte: Entgeltgruppe E 1 - E 4 oder vergleichbar</c:v>
                </c:pt>
                <c:pt idx="1">
                  <c:v>Beamt:innen: (Ehemaliger) mittlerer Dienst, Tarifbeschäftigte: Entgeltgruppe E 5 - E 9a oder vergleichbar</c:v>
                </c:pt>
                <c:pt idx="2">
                  <c:v>Beamt:innen: (Ehemaliger) gehobener Dienst, Tarifbeschäftigte: Entgeltgruppe E 9b - E 12 oder vergleichbar</c:v>
                </c:pt>
                <c:pt idx="3">
                  <c:v>Beamt*innen: (Ehemaliger) höherer Dienst, Tarifbeschäftigte: Entgeltgruppe E 13 - E 15, übertarifliches Entgelt oder</c:v>
                </c:pt>
                <c:pt idx="4">
                  <c:v>Sonstiges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Funktionsebene!$D$2:$D$9</c15:sqref>
                  </c15:fullRef>
                </c:ext>
              </c:extLst>
              <c:f>Funktionsebene!$D$2:$D$6</c:f>
              <c:numCache>
                <c:formatCode>###0.0</c:formatCode>
                <c:ptCount val="5"/>
                <c:pt idx="0">
                  <c:v>0.63694267515923575</c:v>
                </c:pt>
                <c:pt idx="1">
                  <c:v>31.847133757961782</c:v>
                </c:pt>
                <c:pt idx="2">
                  <c:v>45.222929936305732</c:v>
                </c:pt>
                <c:pt idx="3">
                  <c:v>9.5541401273885356</c:v>
                </c:pt>
                <c:pt idx="4">
                  <c:v>12.738853503184714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5-4AD1-824A-D589E17B3D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26340976"/>
        <c:axId val="526369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Funktionsebene!$B$1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Funktionsebene!$A$2:$A$9</c15:sqref>
                        </c15:fullRef>
                        <c15:formulaRef>
                          <c15:sqref>Funktionsebene!$A$2:$A$6</c15:sqref>
                        </c15:formulaRef>
                      </c:ext>
                    </c:extLst>
                    <c:strCache>
                      <c:ptCount val="5"/>
                      <c:pt idx="0">
                        <c:v>Beamt:innen: (Ehemaliger) einfacher Dienst, Tarifbeschäftigte: Entgeltgruppe E 1 - E 4 oder vergleichbar</c:v>
                      </c:pt>
                      <c:pt idx="1">
                        <c:v>Beamt:innen: (Ehemaliger) mittlerer Dienst, Tarifbeschäftigte: Entgeltgruppe E 5 - E 9a oder vergleichbar</c:v>
                      </c:pt>
                      <c:pt idx="2">
                        <c:v>Beamt:innen: (Ehemaliger) gehobener Dienst, Tarifbeschäftigte: Entgeltgruppe E 9b - E 12 oder vergleichbar</c:v>
                      </c:pt>
                      <c:pt idx="3">
                        <c:v>Beamt*innen: (Ehemaliger) höherer Dienst, Tarifbeschäftigte: Entgeltgruppe E 13 - E 15, übertarifliches Entgelt oder</c:v>
                      </c:pt>
                      <c:pt idx="4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Funktionsebene!$B$2:$B$9</c15:sqref>
                        </c15:fullRef>
                        <c15:formulaRef>
                          <c15:sqref>Funktionsebene!$B$2:$B$6</c15:sqref>
                        </c15:formulaRef>
                      </c:ext>
                    </c:extLst>
                    <c:numCache>
                      <c:formatCode>###0</c:formatCode>
                      <c:ptCount val="5"/>
                      <c:pt idx="0">
                        <c:v>1</c:v>
                      </c:pt>
                      <c:pt idx="1">
                        <c:v>50</c:v>
                      </c:pt>
                      <c:pt idx="2">
                        <c:v>71</c:v>
                      </c:pt>
                      <c:pt idx="3">
                        <c:v>15</c:v>
                      </c:pt>
                      <c:pt idx="4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85-4AD1-824A-D589E17B3D8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Funktionsebene!$C$1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Funktionsebene!$A$2:$A$9</c15:sqref>
                        </c15:fullRef>
                        <c15:formulaRef>
                          <c15:sqref>Funktionsebene!$A$2:$A$6</c15:sqref>
                        </c15:formulaRef>
                      </c:ext>
                    </c:extLst>
                    <c:strCache>
                      <c:ptCount val="5"/>
                      <c:pt idx="0">
                        <c:v>Beamt:innen: (Ehemaliger) einfacher Dienst, Tarifbeschäftigte: Entgeltgruppe E 1 - E 4 oder vergleichbar</c:v>
                      </c:pt>
                      <c:pt idx="1">
                        <c:v>Beamt:innen: (Ehemaliger) mittlerer Dienst, Tarifbeschäftigte: Entgeltgruppe E 5 - E 9a oder vergleichbar</c:v>
                      </c:pt>
                      <c:pt idx="2">
                        <c:v>Beamt:innen: (Ehemaliger) gehobener Dienst, Tarifbeschäftigte: Entgeltgruppe E 9b - E 12 oder vergleichbar</c:v>
                      </c:pt>
                      <c:pt idx="3">
                        <c:v>Beamt*innen: (Ehemaliger) höherer Dienst, Tarifbeschäftigte: Entgeltgruppe E 13 - E 15, übertarifliches Entgelt oder</c:v>
                      </c:pt>
                      <c:pt idx="4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Funktionsebene!$C$2:$C$9</c15:sqref>
                        </c15:fullRef>
                        <c15:formulaRef>
                          <c15:sqref>Funktionsebene!$C$2:$C$6</c15:sqref>
                        </c15:formulaRef>
                      </c:ext>
                    </c:extLst>
                    <c:numCache>
                      <c:formatCode>###0.0</c:formatCode>
                      <c:ptCount val="5"/>
                      <c:pt idx="0">
                        <c:v>0.61349693251533743</c:v>
                      </c:pt>
                      <c:pt idx="1">
                        <c:v>30.674846625766872</c:v>
                      </c:pt>
                      <c:pt idx="2">
                        <c:v>43.558282208588956</c:v>
                      </c:pt>
                      <c:pt idx="3">
                        <c:v>9.2024539877300615</c:v>
                      </c:pt>
                      <c:pt idx="4">
                        <c:v>12.269938650306749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385-4AD1-824A-D589E17B3D8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Funktionsebene!$E$1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Funktionsebene!$A$2:$A$9</c15:sqref>
                        </c15:fullRef>
                        <c15:formulaRef>
                          <c15:sqref>Funktionsebene!$A$2:$A$6</c15:sqref>
                        </c15:formulaRef>
                      </c:ext>
                    </c:extLst>
                    <c:strCache>
                      <c:ptCount val="5"/>
                      <c:pt idx="0">
                        <c:v>Beamt:innen: (Ehemaliger) einfacher Dienst, Tarifbeschäftigte: Entgeltgruppe E 1 - E 4 oder vergleichbar</c:v>
                      </c:pt>
                      <c:pt idx="1">
                        <c:v>Beamt:innen: (Ehemaliger) mittlerer Dienst, Tarifbeschäftigte: Entgeltgruppe E 5 - E 9a oder vergleichbar</c:v>
                      </c:pt>
                      <c:pt idx="2">
                        <c:v>Beamt:innen: (Ehemaliger) gehobener Dienst, Tarifbeschäftigte: Entgeltgruppe E 9b - E 12 oder vergleichbar</c:v>
                      </c:pt>
                      <c:pt idx="3">
                        <c:v>Beamt*innen: (Ehemaliger) höherer Dienst, Tarifbeschäftigte: Entgeltgruppe E 13 - E 15, übertarifliches Entgelt oder</c:v>
                      </c:pt>
                      <c:pt idx="4">
                        <c:v>Sonstiges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Funktionsebene!$E$2:$E$9</c15:sqref>
                        </c15:fullRef>
                        <c15:formulaRef>
                          <c15:sqref>Funktionsebene!$E$2:$E$6</c15:sqref>
                        </c15:formulaRef>
                      </c:ext>
                    </c:extLst>
                    <c:numCache>
                      <c:formatCode>###0.0</c:formatCode>
                      <c:ptCount val="5"/>
                      <c:pt idx="0">
                        <c:v>0.63694267515923575</c:v>
                      </c:pt>
                      <c:pt idx="1">
                        <c:v>32.484076433121018</c:v>
                      </c:pt>
                      <c:pt idx="2">
                        <c:v>77.70700636942675</c:v>
                      </c:pt>
                      <c:pt idx="3">
                        <c:v>87.261146496815286</c:v>
                      </c:pt>
                      <c:pt idx="4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85-4AD1-824A-D589E17B3D8A}"/>
                  </c:ext>
                </c:extLst>
              </c15:ser>
            </c15:filteredBarSeries>
          </c:ext>
        </c:extLst>
      </c:barChart>
      <c:catAx>
        <c:axId val="52634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369680"/>
        <c:crosses val="autoZero"/>
        <c:auto val="1"/>
        <c:lblAlgn val="ctr"/>
        <c:lblOffset val="100"/>
        <c:noMultiLvlLbl val="0"/>
      </c:catAx>
      <c:valAx>
        <c:axId val="526369680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3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Seit wie vielen Jahren sind Sie im öffentlichen Dienst beschäftigt? (N=162)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Beschäftigungsdauer!$D$1</c:f>
              <c:strCache>
                <c:ptCount val="1"/>
                <c:pt idx="0">
                  <c:v>Gültige Prozente</c:v>
                </c:pt>
              </c:strCache>
            </c:strRef>
          </c:tx>
          <c:spPr>
            <a:pattFill prst="narVert">
              <a:fgClr>
                <a:schemeClr val="accent2">
                  <a:shade val="86000"/>
                </a:schemeClr>
              </a:fgClr>
              <a:bgClr>
                <a:schemeClr val="accent2">
                  <a:shade val="8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shade val="8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Beschäftigungsdauer!$A$2:$A$10</c15:sqref>
                  </c15:fullRef>
                </c:ext>
              </c:extLst>
              <c:f>Beschäftigungsdauer!$A$2:$A$7</c:f>
              <c:strCache>
                <c:ptCount val="6"/>
                <c:pt idx="0">
                  <c:v>Weniger als 5 Jahre</c:v>
                </c:pt>
                <c:pt idx="1">
                  <c:v>5 bis weniger als 10 Jahre</c:v>
                </c:pt>
                <c:pt idx="2">
                  <c:v>10 bis weniger als 20 Jahre</c:v>
                </c:pt>
                <c:pt idx="3">
                  <c:v>20 bis weniger als 30 Jahre</c:v>
                </c:pt>
                <c:pt idx="4">
                  <c:v>30 bis weniger als 40 Jahre</c:v>
                </c:pt>
                <c:pt idx="5">
                  <c:v>40 Jahre und mehr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Beschäftigungsdauer!$D$2:$D$10</c15:sqref>
                  </c15:fullRef>
                </c:ext>
              </c:extLst>
              <c:f>Beschäftigungsdauer!$D$2:$D$7</c:f>
              <c:numCache>
                <c:formatCode>###0.0</c:formatCode>
                <c:ptCount val="6"/>
                <c:pt idx="0">
                  <c:v>31.481481481481481</c:v>
                </c:pt>
                <c:pt idx="1">
                  <c:v>20.37037037037037</c:v>
                </c:pt>
                <c:pt idx="2">
                  <c:v>15.432098765432098</c:v>
                </c:pt>
                <c:pt idx="3">
                  <c:v>14.814814814814813</c:v>
                </c:pt>
                <c:pt idx="4">
                  <c:v>14.19753086419753</c:v>
                </c:pt>
                <c:pt idx="5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7-40CC-BC19-AB3489F74F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26297296"/>
        <c:axId val="526298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Beschäftigungsdauer!$B$1</c15:sqref>
                        </c15:formulaRef>
                      </c:ext>
                    </c:extLst>
                    <c:strCache>
                      <c:ptCount val="1"/>
                      <c:pt idx="0">
                        <c:v>Häufigkeit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58000"/>
                      </a:schemeClr>
                    </a:fgClr>
                    <a:bgClr>
                      <a:schemeClr val="accent2">
                        <a:tint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Beschäftigungsdauer!$B$2:$B$10</c15:sqref>
                        </c15:fullRef>
                        <c15:formulaRef>
                          <c15:sqref>Beschäftigungsdauer!$B$2:$B$7</c15:sqref>
                        </c15:formulaRef>
                      </c:ext>
                    </c:extLst>
                    <c:numCache>
                      <c:formatCode>###0</c:formatCode>
                      <c:ptCount val="6"/>
                      <c:pt idx="0">
                        <c:v>51</c:v>
                      </c:pt>
                      <c:pt idx="1">
                        <c:v>33</c:v>
                      </c:pt>
                      <c:pt idx="2">
                        <c:v>25</c:v>
                      </c:pt>
                      <c:pt idx="3">
                        <c:v>24</c:v>
                      </c:pt>
                      <c:pt idx="4">
                        <c:v>23</c:v>
                      </c:pt>
                      <c:pt idx="5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57-40CC-BC19-AB3489F74F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Beschäftigungsdauer!$C$1</c15:sqref>
                        </c15:formulaRef>
                      </c:ext>
                    </c:extLst>
                    <c:strCache>
                      <c:ptCount val="1"/>
                      <c:pt idx="0">
                        <c:v>Prozent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tint val="86000"/>
                      </a:schemeClr>
                    </a:fgClr>
                    <a:bgClr>
                      <a:schemeClr val="accent2">
                        <a:tint val="8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tint val="86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Beschäftigungsdauer!$C$2:$C$10</c15:sqref>
                        </c15:fullRef>
                        <c15:formulaRef>
                          <c15:sqref>Beschäftigungsdauer!$C$2:$C$7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31.288343558282211</c:v>
                      </c:pt>
                      <c:pt idx="1">
                        <c:v>20.245398773006134</c:v>
                      </c:pt>
                      <c:pt idx="2">
                        <c:v>15.337423312883436</c:v>
                      </c:pt>
                      <c:pt idx="3">
                        <c:v>14.723926380368098</c:v>
                      </c:pt>
                      <c:pt idx="4">
                        <c:v>14.110429447852759</c:v>
                      </c:pt>
                      <c:pt idx="5">
                        <c:v>3.6809815950920246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57-40CC-BC19-AB3489F74F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Beschäftigungsdauer!$E$1</c15:sqref>
                        </c15:formulaRef>
                      </c:ext>
                    </c:extLst>
                    <c:strCache>
                      <c:ptCount val="1"/>
                      <c:pt idx="0">
                        <c:v>Kumulierte Prozente</c:v>
                      </c:pt>
                    </c:strCache>
                  </c:strRef>
                </c:tx>
                <c:spPr>
                  <a:pattFill prst="narVert">
                    <a:fgClr>
                      <a:schemeClr val="accent2">
                        <a:shade val="58000"/>
                      </a:schemeClr>
                    </a:fgClr>
                    <a:bgClr>
                      <a:schemeClr val="accent2">
                        <a:shade val="58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>
                        <a:shade val="58000"/>
                      </a:schemeClr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Beschäftigungsdauer!$A$2:$A$10</c15:sqref>
                        </c15:fullRef>
                        <c15:formulaRef>
                          <c15:sqref>Beschäftigungsdauer!$A$2:$A$7</c15:sqref>
                        </c15:formulaRef>
                      </c:ext>
                    </c:extLst>
                    <c:strCache>
                      <c:ptCount val="6"/>
                      <c:pt idx="0">
                        <c:v>Weniger als 5 Jahre</c:v>
                      </c:pt>
                      <c:pt idx="1">
                        <c:v>5 bis weniger als 10 Jahre</c:v>
                      </c:pt>
                      <c:pt idx="2">
                        <c:v>10 bis weniger als 20 Jahre</c:v>
                      </c:pt>
                      <c:pt idx="3">
                        <c:v>20 bis weniger als 30 Jahre</c:v>
                      </c:pt>
                      <c:pt idx="4">
                        <c:v>30 bis weniger als 40 Jahre</c:v>
                      </c:pt>
                      <c:pt idx="5">
                        <c:v>40 Jahre und mehr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Beschäftigungsdauer!$E$2:$E$10</c15:sqref>
                        </c15:fullRef>
                        <c15:formulaRef>
                          <c15:sqref>Beschäftigungsdauer!$E$2:$E$7</c15:sqref>
                        </c15:formulaRef>
                      </c:ext>
                    </c:extLst>
                    <c:numCache>
                      <c:formatCode>###0.0</c:formatCode>
                      <c:ptCount val="6"/>
                      <c:pt idx="0">
                        <c:v>31.481481481481481</c:v>
                      </c:pt>
                      <c:pt idx="1">
                        <c:v>51.851851851851848</c:v>
                      </c:pt>
                      <c:pt idx="2">
                        <c:v>67.283950617283949</c:v>
                      </c:pt>
                      <c:pt idx="3">
                        <c:v>82.098765432098759</c:v>
                      </c:pt>
                      <c:pt idx="4">
                        <c:v>96.296296296296291</c:v>
                      </c:pt>
                      <c:pt idx="5">
                        <c:v>100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57-40CC-BC19-AB3489F74F90}"/>
                  </c:ext>
                </c:extLst>
              </c15:ser>
            </c15:filteredBarSeries>
          </c:ext>
        </c:extLst>
      </c:barChart>
      <c:catAx>
        <c:axId val="52629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298544"/>
        <c:crosses val="autoZero"/>
        <c:auto val="1"/>
        <c:lblAlgn val="ctr"/>
        <c:lblOffset val="100"/>
        <c:noMultiLvlLbl val="0"/>
      </c:catAx>
      <c:valAx>
        <c:axId val="526298544"/>
        <c:scaling>
          <c:orientation val="minMax"/>
        </c:scaling>
        <c:delete val="0"/>
        <c:axPos val="t"/>
        <c:numFmt formatCode="#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29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Treffen die folgenden Aussagen auf Ihre Berufstätigkeit zu?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Rahmenbedingungen!$A$3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Rahmenbedingungen!$B$2:$F$2</c:f>
              <c:strCache>
                <c:ptCount val="5"/>
                <c:pt idx="0">
                  <c:v>Es wird mir die Möglichkeit geboten, meine beruflichen Aufgaben vollständig oder teilweise außerhalb der Gebäude meines Arbeitgebers zu erledigen (n=152)</c:v>
                </c:pt>
                <c:pt idx="1">
                  <c:v>Ich komme weitestgehend ohne Papier aus (n=161)</c:v>
                </c:pt>
                <c:pt idx="2">
                  <c:v>Ich muss verantwortungsvoll mit elektronischen Daten umgehen können (n=159)</c:v>
                </c:pt>
                <c:pt idx="3">
                  <c:v>Ich muss in verschiedenen wechselnden Teams arbeiten (n=158)</c:v>
                </c:pt>
                <c:pt idx="4">
                  <c:v>Ich muss komplexe Arbeitsprozesse gestalten können (n=152)</c:v>
                </c:pt>
              </c:strCache>
            </c:strRef>
          </c:cat>
          <c:val>
            <c:numRef>
              <c:f>Rahmenbedingungen!$B$3:$F$3</c:f>
              <c:numCache>
                <c:formatCode>###0.0</c:formatCode>
                <c:ptCount val="5"/>
                <c:pt idx="0">
                  <c:v>66.44736842105263</c:v>
                </c:pt>
                <c:pt idx="1">
                  <c:v>40.993788819875775</c:v>
                </c:pt>
                <c:pt idx="2">
                  <c:v>98.742138364779876</c:v>
                </c:pt>
                <c:pt idx="3">
                  <c:v>12.025316455696203</c:v>
                </c:pt>
                <c:pt idx="4">
                  <c:v>61.842105263157897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F-464A-A9F9-13EE01D3D587}"/>
            </c:ext>
          </c:extLst>
        </c:ser>
        <c:ser>
          <c:idx val="1"/>
          <c:order val="1"/>
          <c:tx>
            <c:strRef>
              <c:f>Rahmenbedingungen!$A$4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Rahmenbedingungen!$B$2:$F$2</c:f>
              <c:strCache>
                <c:ptCount val="5"/>
                <c:pt idx="0">
                  <c:v>Es wird mir die Möglichkeit geboten, meine beruflichen Aufgaben vollständig oder teilweise außerhalb der Gebäude meines Arbeitgebers zu erledigen (n=152)</c:v>
                </c:pt>
                <c:pt idx="1">
                  <c:v>Ich komme weitestgehend ohne Papier aus (n=161)</c:v>
                </c:pt>
                <c:pt idx="2">
                  <c:v>Ich muss verantwortungsvoll mit elektronischen Daten umgehen können (n=159)</c:v>
                </c:pt>
                <c:pt idx="3">
                  <c:v>Ich muss in verschiedenen wechselnden Teams arbeiten (n=158)</c:v>
                </c:pt>
                <c:pt idx="4">
                  <c:v>Ich muss komplexe Arbeitsprozesse gestalten können (n=152)</c:v>
                </c:pt>
              </c:strCache>
            </c:strRef>
          </c:cat>
          <c:val>
            <c:numRef>
              <c:f>Rahmenbedingungen!$B$4:$F$4</c:f>
              <c:numCache>
                <c:formatCode>###0.0</c:formatCode>
                <c:ptCount val="5"/>
                <c:pt idx="0">
                  <c:v>33.55263157894737</c:v>
                </c:pt>
                <c:pt idx="1">
                  <c:v>59.006211180124225</c:v>
                </c:pt>
                <c:pt idx="2">
                  <c:v>1.257861635220126</c:v>
                </c:pt>
                <c:pt idx="3">
                  <c:v>87.974683544303801</c:v>
                </c:pt>
                <c:pt idx="4">
                  <c:v>38.15789473684211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F-464A-A9F9-13EE01D3D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5720928"/>
        <c:axId val="1657188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Rahmenbedingungen!$A$5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Rahmenbedingungen!$B$2:$F$2</c15:sqref>
                        </c15:formulaRef>
                      </c:ext>
                    </c:extLst>
                    <c:strCache>
                      <c:ptCount val="5"/>
                      <c:pt idx="0">
                        <c:v>Es wird mir die Möglichkeit geboten, meine beruflichen Aufgaben vollständig oder teilweise außerhalb der Gebäude meines Arbeitgebers zu erledigen (n=152)</c:v>
                      </c:pt>
                      <c:pt idx="1">
                        <c:v>Ich komme weitestgehend ohne Papier aus (n=161)</c:v>
                      </c:pt>
                      <c:pt idx="2">
                        <c:v>Ich muss verantwortungsvoll mit elektronischen Daten umgehen können (n=159)</c:v>
                      </c:pt>
                      <c:pt idx="3">
                        <c:v>Ich muss in verschiedenen wechselnden Teams arbeiten (n=158)</c:v>
                      </c:pt>
                      <c:pt idx="4">
                        <c:v>Ich muss komplexe Arbeitsprozesse gestalten können (n=152)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Rahmenbedingungen!$B$5:$F$5</c15:sqref>
                        </c15:formulaRef>
                      </c:ext>
                    </c:extLst>
                    <c:numCache>
                      <c:formatCode>###0</c:formatCode>
                      <c:ptCount val="5"/>
                      <c:pt idx="0">
                        <c:v>152</c:v>
                      </c:pt>
                      <c:pt idx="1">
                        <c:v>161</c:v>
                      </c:pt>
                      <c:pt idx="2">
                        <c:v>159</c:v>
                      </c:pt>
                      <c:pt idx="3">
                        <c:v>158</c:v>
                      </c:pt>
                      <c:pt idx="4">
                        <c:v>152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9AF-464A-A9F9-13EE01D3D587}"/>
                  </c:ext>
                </c:extLst>
              </c15:ser>
            </c15:filteredBarSeries>
          </c:ext>
        </c:extLst>
      </c:barChart>
      <c:catAx>
        <c:axId val="1657209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718848"/>
        <c:crosses val="autoZero"/>
        <c:auto val="1"/>
        <c:lblAlgn val="ctr"/>
        <c:lblOffset val="100"/>
        <c:noMultiLvlLbl val="0"/>
      </c:catAx>
      <c:valAx>
        <c:axId val="165718848"/>
        <c:scaling>
          <c:orientation val="minMax"/>
        </c:scaling>
        <c:delete val="1"/>
        <c:axPos val="t"/>
        <c:numFmt formatCode="###0.0" sourceLinked="1"/>
        <c:majorTickMark val="none"/>
        <c:minorTickMark val="none"/>
        <c:tickLblPos val="nextTo"/>
        <c:crossAx val="1657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welcher Häufigkeit treffen die folgenden Aspekte auf Ihre Berufstätigkeit/Arbeit zu?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Arbeitspraxen!$A$3</c:f>
              <c:strCache>
                <c:ptCount val="1"/>
                <c:pt idx="0">
                  <c:v>Täglich(mindestens einmal pro Tag)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(n=159)</c:v>
                </c:pt>
                <c:pt idx="1">
                  <c:v>Ich kommuniziere elektronisch mit Personen innerhalb und außerhalb meiner Behörde (n=163)</c:v>
                </c:pt>
                <c:pt idx="2">
                  <c:v>Ich tausche Dokumente elektronisch mit Mitarbeiter:innen anderer Behörden aus (n=161)</c:v>
                </c:pt>
                <c:pt idx="3">
                  <c:v>Ich nutze elektronische Dokumentenmanagementsysteme (n=151)</c:v>
                </c:pt>
                <c:pt idx="4">
                  <c:v>Ich arbeite mit elektronischen Akten (n=155)</c:v>
                </c:pt>
                <c:pt idx="5">
                  <c:v>Ich nehme an Webkonferenzen teil (n=160)</c:v>
                </c:pt>
                <c:pt idx="6">
                  <c:v>Ich nutze Softwarelösungen zur digitalen Zusammenarbeit mit Kolleg:innen (sogenannte Kollaborationswerkzeuge) (n=152)</c:v>
                </c:pt>
                <c:pt idx="7">
                  <c:v>Ich nutze Suchmaschinen, um digitale Informationen zu finden (n=162)</c:v>
                </c:pt>
                <c:pt idx="8">
                  <c:v>Ich beziehe Informationen aus unterschiedlichen digitalen Quellen (n=162)</c:v>
                </c:pt>
                <c:pt idx="9">
                  <c:v>Ich arbeite mit personenbezogenen Daten (n=161)</c:v>
                </c:pt>
                <c:pt idx="10">
                  <c:v>Bei meiner Tätigkeit nutze ich soziale Medien (z. B. Facebook, Twitter) (n=159)</c:v>
                </c:pt>
                <c:pt idx="11">
                  <c:v>Ich stelle digitale Informationen in barrierefreier Form bereit (n=139)</c:v>
                </c:pt>
                <c:pt idx="12">
                  <c:v>Ich werde mit nicht routinemäßigen Aufgaben konfrontiert (n=160)</c:v>
                </c:pt>
                <c:pt idx="13">
                  <c:v>Ich muss mir neue Dinge aneignen (n=161)</c:v>
                </c:pt>
                <c:pt idx="14">
                  <c:v>Ich muss Arbeitsprozesse selbst organisieren (n=159)</c:v>
                </c:pt>
                <c:pt idx="15">
                  <c:v>Ich arbeite im Team (n=161)</c:v>
                </c:pt>
              </c:strCache>
            </c:strRef>
          </c:cat>
          <c:val>
            <c:numRef>
              <c:f>Arbeitspraxen!$B$3:$Q$3</c:f>
              <c:numCache>
                <c:formatCode>###0.0</c:formatCode>
                <c:ptCount val="16"/>
                <c:pt idx="0">
                  <c:v>9.433962264150944</c:v>
                </c:pt>
                <c:pt idx="1">
                  <c:v>77.914110429447859</c:v>
                </c:pt>
                <c:pt idx="2">
                  <c:v>29.813664596273291</c:v>
                </c:pt>
                <c:pt idx="3">
                  <c:v>33.774834437086092</c:v>
                </c:pt>
                <c:pt idx="4">
                  <c:v>23.870967741935484</c:v>
                </c:pt>
                <c:pt idx="5">
                  <c:v>11.875</c:v>
                </c:pt>
                <c:pt idx="6">
                  <c:v>15.131578947368421</c:v>
                </c:pt>
                <c:pt idx="7">
                  <c:v>50</c:v>
                </c:pt>
                <c:pt idx="8">
                  <c:v>48.76543209876543</c:v>
                </c:pt>
                <c:pt idx="9">
                  <c:v>74.534161490683232</c:v>
                </c:pt>
                <c:pt idx="10">
                  <c:v>1.8867924528301887</c:v>
                </c:pt>
                <c:pt idx="11">
                  <c:v>5.755395683453238</c:v>
                </c:pt>
                <c:pt idx="12">
                  <c:v>35.625</c:v>
                </c:pt>
                <c:pt idx="13">
                  <c:v>20.496894409937887</c:v>
                </c:pt>
                <c:pt idx="14">
                  <c:v>38.9937106918239</c:v>
                </c:pt>
                <c:pt idx="15">
                  <c:v>54.037267080745345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Arbeitspraxen!$A$4</c:f>
              <c:strCache>
                <c:ptCount val="1"/>
                <c:pt idx="0">
                  <c:v>Häufig (mehrmals pro Woche, aber nichtjeden Tag)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(n=159)</c:v>
                </c:pt>
                <c:pt idx="1">
                  <c:v>Ich kommuniziere elektronisch mit Personen innerhalb und außerhalb meiner Behörde (n=163)</c:v>
                </c:pt>
                <c:pt idx="2">
                  <c:v>Ich tausche Dokumente elektronisch mit Mitarbeiter:innen anderer Behörden aus (n=161)</c:v>
                </c:pt>
                <c:pt idx="3">
                  <c:v>Ich nutze elektronische Dokumentenmanagementsysteme (n=151)</c:v>
                </c:pt>
                <c:pt idx="4">
                  <c:v>Ich arbeite mit elektronischen Akten (n=155)</c:v>
                </c:pt>
                <c:pt idx="5">
                  <c:v>Ich nehme an Webkonferenzen teil (n=160)</c:v>
                </c:pt>
                <c:pt idx="6">
                  <c:v>Ich nutze Softwarelösungen zur digitalen Zusammenarbeit mit Kolleg:innen (sogenannte Kollaborationswerkzeuge) (n=152)</c:v>
                </c:pt>
                <c:pt idx="7">
                  <c:v>Ich nutze Suchmaschinen, um digitale Informationen zu finden (n=162)</c:v>
                </c:pt>
                <c:pt idx="8">
                  <c:v>Ich beziehe Informationen aus unterschiedlichen digitalen Quellen (n=162)</c:v>
                </c:pt>
                <c:pt idx="9">
                  <c:v>Ich arbeite mit personenbezogenen Daten (n=161)</c:v>
                </c:pt>
                <c:pt idx="10">
                  <c:v>Bei meiner Tätigkeit nutze ich soziale Medien (z. B. Facebook, Twitter) (n=159)</c:v>
                </c:pt>
                <c:pt idx="11">
                  <c:v>Ich stelle digitale Informationen in barrierefreier Form bereit (n=139)</c:v>
                </c:pt>
                <c:pt idx="12">
                  <c:v>Ich werde mit nicht routinemäßigen Aufgaben konfrontiert (n=160)</c:v>
                </c:pt>
                <c:pt idx="13">
                  <c:v>Ich muss mir neue Dinge aneignen (n=161)</c:v>
                </c:pt>
                <c:pt idx="14">
                  <c:v>Ich muss Arbeitsprozesse selbst organisieren (n=159)</c:v>
                </c:pt>
                <c:pt idx="15">
                  <c:v>Ich arbeite im Team (n=161)</c:v>
                </c:pt>
              </c:strCache>
            </c:strRef>
          </c:cat>
          <c:val>
            <c:numRef>
              <c:f>Arbeitspraxen!$B$4:$Q$4</c:f>
              <c:numCache>
                <c:formatCode>###0.0</c:formatCode>
                <c:ptCount val="16"/>
                <c:pt idx="0">
                  <c:v>13.20754716981132</c:v>
                </c:pt>
                <c:pt idx="1">
                  <c:v>11.656441717791409</c:v>
                </c:pt>
                <c:pt idx="2">
                  <c:v>21.118012422360248</c:v>
                </c:pt>
                <c:pt idx="3">
                  <c:v>14.569536423841059</c:v>
                </c:pt>
                <c:pt idx="4">
                  <c:v>9.0322580645161281</c:v>
                </c:pt>
                <c:pt idx="5">
                  <c:v>13.125</c:v>
                </c:pt>
                <c:pt idx="6">
                  <c:v>10.526315789473683</c:v>
                </c:pt>
                <c:pt idx="7">
                  <c:v>27.777777777777779</c:v>
                </c:pt>
                <c:pt idx="8">
                  <c:v>25.925925925925924</c:v>
                </c:pt>
                <c:pt idx="9">
                  <c:v>13.664596273291925</c:v>
                </c:pt>
                <c:pt idx="10">
                  <c:v>3.7735849056603774</c:v>
                </c:pt>
                <c:pt idx="11">
                  <c:v>7.9136690647482011</c:v>
                </c:pt>
                <c:pt idx="12">
                  <c:v>25</c:v>
                </c:pt>
                <c:pt idx="13">
                  <c:v>31.677018633540371</c:v>
                </c:pt>
                <c:pt idx="14">
                  <c:v>25.786163522012579</c:v>
                </c:pt>
                <c:pt idx="15">
                  <c:v>20.496894409937887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Arbeitspraxen!$A$5</c:f>
              <c:strCache>
                <c:ptCount val="1"/>
                <c:pt idx="0">
                  <c:v>Gelegentlich (mehrmals pro Monat, aber nichtjede Woche)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(n=159)</c:v>
                </c:pt>
                <c:pt idx="1">
                  <c:v>Ich kommuniziere elektronisch mit Personen innerhalb und außerhalb meiner Behörde (n=163)</c:v>
                </c:pt>
                <c:pt idx="2">
                  <c:v>Ich tausche Dokumente elektronisch mit Mitarbeiter:innen anderer Behörden aus (n=161)</c:v>
                </c:pt>
                <c:pt idx="3">
                  <c:v>Ich nutze elektronische Dokumentenmanagementsysteme (n=151)</c:v>
                </c:pt>
                <c:pt idx="4">
                  <c:v>Ich arbeite mit elektronischen Akten (n=155)</c:v>
                </c:pt>
                <c:pt idx="5">
                  <c:v>Ich nehme an Webkonferenzen teil (n=160)</c:v>
                </c:pt>
                <c:pt idx="6">
                  <c:v>Ich nutze Softwarelösungen zur digitalen Zusammenarbeit mit Kolleg:innen (sogenannte Kollaborationswerkzeuge) (n=152)</c:v>
                </c:pt>
                <c:pt idx="7">
                  <c:v>Ich nutze Suchmaschinen, um digitale Informationen zu finden (n=162)</c:v>
                </c:pt>
                <c:pt idx="8">
                  <c:v>Ich beziehe Informationen aus unterschiedlichen digitalen Quellen (n=162)</c:v>
                </c:pt>
                <c:pt idx="9">
                  <c:v>Ich arbeite mit personenbezogenen Daten (n=161)</c:v>
                </c:pt>
                <c:pt idx="10">
                  <c:v>Bei meiner Tätigkeit nutze ich soziale Medien (z. B. Facebook, Twitter) (n=159)</c:v>
                </c:pt>
                <c:pt idx="11">
                  <c:v>Ich stelle digitale Informationen in barrierefreier Form bereit (n=139)</c:v>
                </c:pt>
                <c:pt idx="12">
                  <c:v>Ich werde mit nicht routinemäßigen Aufgaben konfrontiert (n=160)</c:v>
                </c:pt>
                <c:pt idx="13">
                  <c:v>Ich muss mir neue Dinge aneignen (n=161)</c:v>
                </c:pt>
                <c:pt idx="14">
                  <c:v>Ich muss Arbeitsprozesse selbst organisieren (n=159)</c:v>
                </c:pt>
                <c:pt idx="15">
                  <c:v>Ich arbeite im Team (n=161)</c:v>
                </c:pt>
              </c:strCache>
            </c:strRef>
          </c:cat>
          <c:val>
            <c:numRef>
              <c:f>Arbeitspraxen!$B$5:$Q$5</c:f>
              <c:numCache>
                <c:formatCode>###0.0</c:formatCode>
                <c:ptCount val="16"/>
                <c:pt idx="0">
                  <c:v>15.723270440251572</c:v>
                </c:pt>
                <c:pt idx="1">
                  <c:v>6.7484662576687118</c:v>
                </c:pt>
                <c:pt idx="2">
                  <c:v>14.285714285714285</c:v>
                </c:pt>
                <c:pt idx="3">
                  <c:v>6.6225165562913908</c:v>
                </c:pt>
                <c:pt idx="4">
                  <c:v>6.4516129032258061</c:v>
                </c:pt>
                <c:pt idx="5">
                  <c:v>20.625</c:v>
                </c:pt>
                <c:pt idx="6">
                  <c:v>8.5526315789473681</c:v>
                </c:pt>
                <c:pt idx="7">
                  <c:v>10.493827160493826</c:v>
                </c:pt>
                <c:pt idx="8">
                  <c:v>14.19753086419753</c:v>
                </c:pt>
                <c:pt idx="9">
                  <c:v>6.8322981366459627</c:v>
                </c:pt>
                <c:pt idx="10">
                  <c:v>3.7735849056603774</c:v>
                </c:pt>
                <c:pt idx="11">
                  <c:v>7.1942446043165464</c:v>
                </c:pt>
                <c:pt idx="12">
                  <c:v>19.375</c:v>
                </c:pt>
                <c:pt idx="13">
                  <c:v>27.950310559006208</c:v>
                </c:pt>
                <c:pt idx="14">
                  <c:v>13.836477987421384</c:v>
                </c:pt>
                <c:pt idx="15">
                  <c:v>14.906832298136646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Arbeitspraxen!$A$6</c:f>
              <c:strCache>
                <c:ptCount val="1"/>
                <c:pt idx="0">
                  <c:v>Selten (höchstens einmal pro Monat)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(n=159)</c:v>
                </c:pt>
                <c:pt idx="1">
                  <c:v>Ich kommuniziere elektronisch mit Personen innerhalb und außerhalb meiner Behörde (n=163)</c:v>
                </c:pt>
                <c:pt idx="2">
                  <c:v>Ich tausche Dokumente elektronisch mit Mitarbeiter:innen anderer Behörden aus (n=161)</c:v>
                </c:pt>
                <c:pt idx="3">
                  <c:v>Ich nutze elektronische Dokumentenmanagementsysteme (n=151)</c:v>
                </c:pt>
                <c:pt idx="4">
                  <c:v>Ich arbeite mit elektronischen Akten (n=155)</c:v>
                </c:pt>
                <c:pt idx="5">
                  <c:v>Ich nehme an Webkonferenzen teil (n=160)</c:v>
                </c:pt>
                <c:pt idx="6">
                  <c:v>Ich nutze Softwarelösungen zur digitalen Zusammenarbeit mit Kolleg:innen (sogenannte Kollaborationswerkzeuge) (n=152)</c:v>
                </c:pt>
                <c:pt idx="7">
                  <c:v>Ich nutze Suchmaschinen, um digitale Informationen zu finden (n=162)</c:v>
                </c:pt>
                <c:pt idx="8">
                  <c:v>Ich beziehe Informationen aus unterschiedlichen digitalen Quellen (n=162)</c:v>
                </c:pt>
                <c:pt idx="9">
                  <c:v>Ich arbeite mit personenbezogenen Daten (n=161)</c:v>
                </c:pt>
                <c:pt idx="10">
                  <c:v>Bei meiner Tätigkeit nutze ich soziale Medien (z. B. Facebook, Twitter) (n=159)</c:v>
                </c:pt>
                <c:pt idx="11">
                  <c:v>Ich stelle digitale Informationen in barrierefreier Form bereit (n=139)</c:v>
                </c:pt>
                <c:pt idx="12">
                  <c:v>Ich werde mit nicht routinemäßigen Aufgaben konfrontiert (n=160)</c:v>
                </c:pt>
                <c:pt idx="13">
                  <c:v>Ich muss mir neue Dinge aneignen (n=161)</c:v>
                </c:pt>
                <c:pt idx="14">
                  <c:v>Ich muss Arbeitsprozesse selbst organisieren (n=159)</c:v>
                </c:pt>
                <c:pt idx="15">
                  <c:v>Ich arbeite im Team (n=161)</c:v>
                </c:pt>
              </c:strCache>
            </c:strRef>
          </c:cat>
          <c:val>
            <c:numRef>
              <c:f>Arbeitspraxen!$B$6:$Q$6</c:f>
              <c:numCache>
                <c:formatCode>###0.0</c:formatCode>
                <c:ptCount val="16"/>
                <c:pt idx="0">
                  <c:v>28.30188679245283</c:v>
                </c:pt>
                <c:pt idx="1">
                  <c:v>1.8404907975460123</c:v>
                </c:pt>
                <c:pt idx="2">
                  <c:v>17.391304347826086</c:v>
                </c:pt>
                <c:pt idx="3">
                  <c:v>6.6225165562913908</c:v>
                </c:pt>
                <c:pt idx="4">
                  <c:v>10.32258064516129</c:v>
                </c:pt>
                <c:pt idx="5">
                  <c:v>18.75</c:v>
                </c:pt>
                <c:pt idx="6">
                  <c:v>10.526315789473683</c:v>
                </c:pt>
                <c:pt idx="7">
                  <c:v>4.9382716049382713</c:v>
                </c:pt>
                <c:pt idx="8">
                  <c:v>5.5555555555555554</c:v>
                </c:pt>
                <c:pt idx="9">
                  <c:v>1.8633540372670807</c:v>
                </c:pt>
                <c:pt idx="10">
                  <c:v>9.433962264150944</c:v>
                </c:pt>
                <c:pt idx="11">
                  <c:v>11.510791366906476</c:v>
                </c:pt>
                <c:pt idx="12">
                  <c:v>13.125</c:v>
                </c:pt>
                <c:pt idx="13">
                  <c:v>19.254658385093169</c:v>
                </c:pt>
                <c:pt idx="14">
                  <c:v>11.949685534591195</c:v>
                </c:pt>
                <c:pt idx="15">
                  <c:v>6.2111801242236027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Arbeitspraxen!$A$7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Arbeitspraxen!$B$2:$Q$2</c:f>
              <c:strCache>
                <c:ptCount val="16"/>
                <c:pt idx="0">
                  <c:v>Sie beinhaltet Projektarbeit, also eine Mitarbeit in einem zeitlich befristeten Vorhaben mit einem konkreten Ziel (n=159)</c:v>
                </c:pt>
                <c:pt idx="1">
                  <c:v>Ich kommuniziere elektronisch mit Personen innerhalb und außerhalb meiner Behörde (n=163)</c:v>
                </c:pt>
                <c:pt idx="2">
                  <c:v>Ich tausche Dokumente elektronisch mit Mitarbeiter:innen anderer Behörden aus (n=161)</c:v>
                </c:pt>
                <c:pt idx="3">
                  <c:v>Ich nutze elektronische Dokumentenmanagementsysteme (n=151)</c:v>
                </c:pt>
                <c:pt idx="4">
                  <c:v>Ich arbeite mit elektronischen Akten (n=155)</c:v>
                </c:pt>
                <c:pt idx="5">
                  <c:v>Ich nehme an Webkonferenzen teil (n=160)</c:v>
                </c:pt>
                <c:pt idx="6">
                  <c:v>Ich nutze Softwarelösungen zur digitalen Zusammenarbeit mit Kolleg:innen (sogenannte Kollaborationswerkzeuge) (n=152)</c:v>
                </c:pt>
                <c:pt idx="7">
                  <c:v>Ich nutze Suchmaschinen, um digitale Informationen zu finden (n=162)</c:v>
                </c:pt>
                <c:pt idx="8">
                  <c:v>Ich beziehe Informationen aus unterschiedlichen digitalen Quellen (n=162)</c:v>
                </c:pt>
                <c:pt idx="9">
                  <c:v>Ich arbeite mit personenbezogenen Daten (n=161)</c:v>
                </c:pt>
                <c:pt idx="10">
                  <c:v>Bei meiner Tätigkeit nutze ich soziale Medien (z. B. Facebook, Twitter) (n=159)</c:v>
                </c:pt>
                <c:pt idx="11">
                  <c:v>Ich stelle digitale Informationen in barrierefreier Form bereit (n=139)</c:v>
                </c:pt>
                <c:pt idx="12">
                  <c:v>Ich werde mit nicht routinemäßigen Aufgaben konfrontiert (n=160)</c:v>
                </c:pt>
                <c:pt idx="13">
                  <c:v>Ich muss mir neue Dinge aneignen (n=161)</c:v>
                </c:pt>
                <c:pt idx="14">
                  <c:v>Ich muss Arbeitsprozesse selbst organisieren (n=159)</c:v>
                </c:pt>
                <c:pt idx="15">
                  <c:v>Ich arbeite im Team (n=161)</c:v>
                </c:pt>
              </c:strCache>
            </c:strRef>
          </c:cat>
          <c:val>
            <c:numRef>
              <c:f>Arbeitspraxen!$B$7:$Q$7</c:f>
              <c:numCache>
                <c:formatCode>###0.0</c:formatCode>
                <c:ptCount val="16"/>
                <c:pt idx="0">
                  <c:v>33.333333333333329</c:v>
                </c:pt>
                <c:pt idx="1">
                  <c:v>1.8404907975460123</c:v>
                </c:pt>
                <c:pt idx="2">
                  <c:v>17.391304347826086</c:v>
                </c:pt>
                <c:pt idx="3">
                  <c:v>38.410596026490069</c:v>
                </c:pt>
                <c:pt idx="4">
                  <c:v>50.322580645161288</c:v>
                </c:pt>
                <c:pt idx="5">
                  <c:v>35.625</c:v>
                </c:pt>
                <c:pt idx="6">
                  <c:v>55.26315789473685</c:v>
                </c:pt>
                <c:pt idx="7">
                  <c:v>6.7901234567901234</c:v>
                </c:pt>
                <c:pt idx="8">
                  <c:v>5.5555555555555554</c:v>
                </c:pt>
                <c:pt idx="9">
                  <c:v>3.1055900621118013</c:v>
                </c:pt>
                <c:pt idx="10">
                  <c:v>81.132075471698116</c:v>
                </c:pt>
                <c:pt idx="11">
                  <c:v>67.625899280575538</c:v>
                </c:pt>
                <c:pt idx="12">
                  <c:v>6.8750000000000009</c:v>
                </c:pt>
                <c:pt idx="13">
                  <c:v>0.6211180124223602</c:v>
                </c:pt>
                <c:pt idx="14">
                  <c:v>9.433962264150944</c:v>
                </c:pt>
                <c:pt idx="15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Inwiefern treffen die folgenden Aussagen auf Ihre Arbeit der letzten drei jahre zu?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Veränderungen!$A$4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Veränderungen!$B$3:$O$3</c:f>
              <c:strCache>
                <c:ptCount val="14"/>
                <c:pt idx="0">
                  <c:v>Ich muss mich immer häufiger auf neue IT Lösungen (Hardware oder Software) einstellen (n=158)</c:v>
                </c:pt>
                <c:pt idx="1">
                  <c:v>Die Digitalisierung führt zu unklaren Verantwortlichkeiten in meinem Arbeitsbereich (n=149)</c:v>
                </c:pt>
                <c:pt idx="2">
                  <c:v>Aus der Digitalisierung der öffentlichen Verwaltung ergeben sich für die Verwaltung, in der ich arbeite, insgesamt mehr Chancen als Risiken (n=153)</c:v>
                </c:pt>
                <c:pt idx="3">
                  <c:v>Durch die Digitalisierung der Verwaltung sind die beruflichen Anforderungen nicht gestiegen (n=149)</c:v>
                </c:pt>
                <c:pt idx="4">
                  <c:v>Öffentliche Leistungsangebote sind transparenter geworden (n=141)</c:v>
                </c:pt>
                <c:pt idx="5">
                  <c:v>Der Zugriff auf behördenweite Informationen und Wissen hat sich verbessert (n=151)</c:v>
                </c:pt>
                <c:pt idx="6">
                  <c:v>Die Kommunikation und Zusammenarbeit mit Kolleg:innen hat sich durch den Einsatz neuer IT Lösungen verbessert (n=158)</c:v>
                </c:pt>
                <c:pt idx="7">
                  <c:v>Die eingesetzten neuen IT Lösungen ermöglichen mir die sicherere und zuverlässigere Bearbeitung von Anliegen, Anträgen und Verwaltungsakten (n=147)</c:v>
                </c:pt>
                <c:pt idx="8">
                  <c:v>Die Vielfalt meiner Aufgaben hat abgenommen (n=156)</c:v>
                </c:pt>
                <c:pt idx="9">
                  <c:v>Die Schwierigkeit meiner Aufgaben hat zugenommen (n=156)</c:v>
                </c:pt>
                <c:pt idx="10">
                  <c:v>Die Anforderung, neue Dinge zu lernen, hat zugenommen (n=157)</c:v>
                </c:pt>
                <c:pt idx="11">
                  <c:v>Die Arbeitsmethoden und -weisen haben sich sehr verändert (n=156)</c:v>
                </c:pt>
                <c:pt idx="12">
                  <c:v>Die Verwaltungsleistungen und Arbeitsinhalte haben sich sehr verändert (n=150)</c:v>
                </c:pt>
                <c:pt idx="13">
                  <c:v>Der Umfang meiner Kontakte zu Bürger:innen, Kund:innen oder anderen externen Personen hat abgenommen (n=149)</c:v>
                </c:pt>
              </c:strCache>
            </c:strRef>
          </c:cat>
          <c:val>
            <c:numRef>
              <c:f>Veränderungen!$B$4:$O$4</c:f>
              <c:numCache>
                <c:formatCode>###0.0</c:formatCode>
                <c:ptCount val="14"/>
                <c:pt idx="0">
                  <c:v>19.62025316455696</c:v>
                </c:pt>
                <c:pt idx="1">
                  <c:v>2.6845637583892619</c:v>
                </c:pt>
                <c:pt idx="2">
                  <c:v>39.869281045751634</c:v>
                </c:pt>
                <c:pt idx="3">
                  <c:v>10.738255033557047</c:v>
                </c:pt>
                <c:pt idx="4">
                  <c:v>17.021276595744681</c:v>
                </c:pt>
                <c:pt idx="5">
                  <c:v>17.880794701986755</c:v>
                </c:pt>
                <c:pt idx="6">
                  <c:v>13.291139240506327</c:v>
                </c:pt>
                <c:pt idx="7">
                  <c:v>19.727891156462583</c:v>
                </c:pt>
                <c:pt idx="8">
                  <c:v>3.2051282051282048</c:v>
                </c:pt>
                <c:pt idx="9">
                  <c:v>17.307692307692307</c:v>
                </c:pt>
                <c:pt idx="10">
                  <c:v>39.490445859872615</c:v>
                </c:pt>
                <c:pt idx="11">
                  <c:v>25</c:v>
                </c:pt>
                <c:pt idx="12">
                  <c:v>16</c:v>
                </c:pt>
                <c:pt idx="13">
                  <c:v>8.0536912751677843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Veränderungen!$A$5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Veränderungen!$B$3:$O$3</c:f>
              <c:strCache>
                <c:ptCount val="14"/>
                <c:pt idx="0">
                  <c:v>Ich muss mich immer häufiger auf neue IT Lösungen (Hardware oder Software) einstellen (n=158)</c:v>
                </c:pt>
                <c:pt idx="1">
                  <c:v>Die Digitalisierung führt zu unklaren Verantwortlichkeiten in meinem Arbeitsbereich (n=149)</c:v>
                </c:pt>
                <c:pt idx="2">
                  <c:v>Aus der Digitalisierung der öffentlichen Verwaltung ergeben sich für die Verwaltung, in der ich arbeite, insgesamt mehr Chancen als Risiken (n=153)</c:v>
                </c:pt>
                <c:pt idx="3">
                  <c:v>Durch die Digitalisierung der Verwaltung sind die beruflichen Anforderungen nicht gestiegen (n=149)</c:v>
                </c:pt>
                <c:pt idx="4">
                  <c:v>Öffentliche Leistungsangebote sind transparenter geworden (n=141)</c:v>
                </c:pt>
                <c:pt idx="5">
                  <c:v>Der Zugriff auf behördenweite Informationen und Wissen hat sich verbessert (n=151)</c:v>
                </c:pt>
                <c:pt idx="6">
                  <c:v>Die Kommunikation und Zusammenarbeit mit Kolleg:innen hat sich durch den Einsatz neuer IT Lösungen verbessert (n=158)</c:v>
                </c:pt>
                <c:pt idx="7">
                  <c:v>Die eingesetzten neuen IT Lösungen ermöglichen mir die sicherere und zuverlässigere Bearbeitung von Anliegen, Anträgen und Verwaltungsakten (n=147)</c:v>
                </c:pt>
                <c:pt idx="8">
                  <c:v>Die Vielfalt meiner Aufgaben hat abgenommen (n=156)</c:v>
                </c:pt>
                <c:pt idx="9">
                  <c:v>Die Schwierigkeit meiner Aufgaben hat zugenommen (n=156)</c:v>
                </c:pt>
                <c:pt idx="10">
                  <c:v>Die Anforderung, neue Dinge zu lernen, hat zugenommen (n=157)</c:v>
                </c:pt>
                <c:pt idx="11">
                  <c:v>Die Arbeitsmethoden und -weisen haben sich sehr verändert (n=156)</c:v>
                </c:pt>
                <c:pt idx="12">
                  <c:v>Die Verwaltungsleistungen und Arbeitsinhalte haben sich sehr verändert (n=150)</c:v>
                </c:pt>
                <c:pt idx="13">
                  <c:v>Der Umfang meiner Kontakte zu Bürger:innen, Kund:innen oder anderen externen Personen hat abgenommen (n=149)</c:v>
                </c:pt>
              </c:strCache>
            </c:strRef>
          </c:cat>
          <c:val>
            <c:numRef>
              <c:f>Veränderungen!$B$5:$O$5</c:f>
              <c:numCache>
                <c:formatCode>###0.0</c:formatCode>
                <c:ptCount val="14"/>
                <c:pt idx="0">
                  <c:v>39.87341772151899</c:v>
                </c:pt>
                <c:pt idx="1">
                  <c:v>12.080536912751679</c:v>
                </c:pt>
                <c:pt idx="2">
                  <c:v>33.333333333333329</c:v>
                </c:pt>
                <c:pt idx="3">
                  <c:v>10.738255033557047</c:v>
                </c:pt>
                <c:pt idx="4">
                  <c:v>36.87943262411347</c:v>
                </c:pt>
                <c:pt idx="5">
                  <c:v>43.70860927152318</c:v>
                </c:pt>
                <c:pt idx="6">
                  <c:v>29.746835443037973</c:v>
                </c:pt>
                <c:pt idx="7">
                  <c:v>40.816326530612244</c:v>
                </c:pt>
                <c:pt idx="8">
                  <c:v>3.2051282051282048</c:v>
                </c:pt>
                <c:pt idx="9">
                  <c:v>30.128205128205128</c:v>
                </c:pt>
                <c:pt idx="10">
                  <c:v>42.675159235668794</c:v>
                </c:pt>
                <c:pt idx="11">
                  <c:v>39.102564102564102</c:v>
                </c:pt>
                <c:pt idx="12">
                  <c:v>35.333333333333336</c:v>
                </c:pt>
                <c:pt idx="13">
                  <c:v>14.76510067114094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Veränderungen!$A$6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Veränderungen!$B$3:$O$3</c:f>
              <c:strCache>
                <c:ptCount val="14"/>
                <c:pt idx="0">
                  <c:v>Ich muss mich immer häufiger auf neue IT Lösungen (Hardware oder Software) einstellen (n=158)</c:v>
                </c:pt>
                <c:pt idx="1">
                  <c:v>Die Digitalisierung führt zu unklaren Verantwortlichkeiten in meinem Arbeitsbereich (n=149)</c:v>
                </c:pt>
                <c:pt idx="2">
                  <c:v>Aus der Digitalisierung der öffentlichen Verwaltung ergeben sich für die Verwaltung, in der ich arbeite, insgesamt mehr Chancen als Risiken (n=153)</c:v>
                </c:pt>
                <c:pt idx="3">
                  <c:v>Durch die Digitalisierung der Verwaltung sind die beruflichen Anforderungen nicht gestiegen (n=149)</c:v>
                </c:pt>
                <c:pt idx="4">
                  <c:v>Öffentliche Leistungsangebote sind transparenter geworden (n=141)</c:v>
                </c:pt>
                <c:pt idx="5">
                  <c:v>Der Zugriff auf behördenweite Informationen und Wissen hat sich verbessert (n=151)</c:v>
                </c:pt>
                <c:pt idx="6">
                  <c:v>Die Kommunikation und Zusammenarbeit mit Kolleg:innen hat sich durch den Einsatz neuer IT Lösungen verbessert (n=158)</c:v>
                </c:pt>
                <c:pt idx="7">
                  <c:v>Die eingesetzten neuen IT Lösungen ermöglichen mir die sicherere und zuverlässigere Bearbeitung von Anliegen, Anträgen und Verwaltungsakten (n=147)</c:v>
                </c:pt>
                <c:pt idx="8">
                  <c:v>Die Vielfalt meiner Aufgaben hat abgenommen (n=156)</c:v>
                </c:pt>
                <c:pt idx="9">
                  <c:v>Die Schwierigkeit meiner Aufgaben hat zugenommen (n=156)</c:v>
                </c:pt>
                <c:pt idx="10">
                  <c:v>Die Anforderung, neue Dinge zu lernen, hat zugenommen (n=157)</c:v>
                </c:pt>
                <c:pt idx="11">
                  <c:v>Die Arbeitsmethoden und -weisen haben sich sehr verändert (n=156)</c:v>
                </c:pt>
                <c:pt idx="12">
                  <c:v>Die Verwaltungsleistungen und Arbeitsinhalte haben sich sehr verändert (n=150)</c:v>
                </c:pt>
                <c:pt idx="13">
                  <c:v>Der Umfang meiner Kontakte zu Bürger:innen, Kund:innen oder anderen externen Personen hat abgenommen (n=149)</c:v>
                </c:pt>
              </c:strCache>
            </c:strRef>
          </c:cat>
          <c:val>
            <c:numRef>
              <c:f>Veränderungen!$B$6:$O$6</c:f>
              <c:numCache>
                <c:formatCode>###0.0</c:formatCode>
                <c:ptCount val="14"/>
                <c:pt idx="0">
                  <c:v>12.025316455696203</c:v>
                </c:pt>
                <c:pt idx="1">
                  <c:v>14.76510067114094</c:v>
                </c:pt>
                <c:pt idx="2">
                  <c:v>20.261437908496731</c:v>
                </c:pt>
                <c:pt idx="3">
                  <c:v>20.80536912751678</c:v>
                </c:pt>
                <c:pt idx="4">
                  <c:v>28.368794326241137</c:v>
                </c:pt>
                <c:pt idx="5">
                  <c:v>21.192052980132452</c:v>
                </c:pt>
                <c:pt idx="6">
                  <c:v>24.683544303797468</c:v>
                </c:pt>
                <c:pt idx="7">
                  <c:v>22.448979591836736</c:v>
                </c:pt>
                <c:pt idx="8">
                  <c:v>10.897435897435898</c:v>
                </c:pt>
                <c:pt idx="9">
                  <c:v>19.871794871794872</c:v>
                </c:pt>
                <c:pt idx="10">
                  <c:v>8.2802547770700627</c:v>
                </c:pt>
                <c:pt idx="11">
                  <c:v>14.102564102564102</c:v>
                </c:pt>
                <c:pt idx="12">
                  <c:v>25.333333333333336</c:v>
                </c:pt>
                <c:pt idx="13">
                  <c:v>18.120805369127517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Veränderungen!$A$7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Veränderungen!$B$3:$O$3</c:f>
              <c:strCache>
                <c:ptCount val="14"/>
                <c:pt idx="0">
                  <c:v>Ich muss mich immer häufiger auf neue IT Lösungen (Hardware oder Software) einstellen (n=158)</c:v>
                </c:pt>
                <c:pt idx="1">
                  <c:v>Die Digitalisierung führt zu unklaren Verantwortlichkeiten in meinem Arbeitsbereich (n=149)</c:v>
                </c:pt>
                <c:pt idx="2">
                  <c:v>Aus der Digitalisierung der öffentlichen Verwaltung ergeben sich für die Verwaltung, in der ich arbeite, insgesamt mehr Chancen als Risiken (n=153)</c:v>
                </c:pt>
                <c:pt idx="3">
                  <c:v>Durch die Digitalisierung der Verwaltung sind die beruflichen Anforderungen nicht gestiegen (n=149)</c:v>
                </c:pt>
                <c:pt idx="4">
                  <c:v>Öffentliche Leistungsangebote sind transparenter geworden (n=141)</c:v>
                </c:pt>
                <c:pt idx="5">
                  <c:v>Der Zugriff auf behördenweite Informationen und Wissen hat sich verbessert (n=151)</c:v>
                </c:pt>
                <c:pt idx="6">
                  <c:v>Die Kommunikation und Zusammenarbeit mit Kolleg:innen hat sich durch den Einsatz neuer IT Lösungen verbessert (n=158)</c:v>
                </c:pt>
                <c:pt idx="7">
                  <c:v>Die eingesetzten neuen IT Lösungen ermöglichen mir die sicherere und zuverlässigere Bearbeitung von Anliegen, Anträgen und Verwaltungsakten (n=147)</c:v>
                </c:pt>
                <c:pt idx="8">
                  <c:v>Die Vielfalt meiner Aufgaben hat abgenommen (n=156)</c:v>
                </c:pt>
                <c:pt idx="9">
                  <c:v>Die Schwierigkeit meiner Aufgaben hat zugenommen (n=156)</c:v>
                </c:pt>
                <c:pt idx="10">
                  <c:v>Die Anforderung, neue Dinge zu lernen, hat zugenommen (n=157)</c:v>
                </c:pt>
                <c:pt idx="11">
                  <c:v>Die Arbeitsmethoden und -weisen haben sich sehr verändert (n=156)</c:v>
                </c:pt>
                <c:pt idx="12">
                  <c:v>Die Verwaltungsleistungen und Arbeitsinhalte haben sich sehr verändert (n=150)</c:v>
                </c:pt>
                <c:pt idx="13">
                  <c:v>Der Umfang meiner Kontakte zu Bürger:innen, Kund:innen oder anderen externen Personen hat abgenommen (n=149)</c:v>
                </c:pt>
              </c:strCache>
            </c:strRef>
          </c:cat>
          <c:val>
            <c:numRef>
              <c:f>Veränderungen!$B$7:$O$7</c:f>
              <c:numCache>
                <c:formatCode>###0.0</c:formatCode>
                <c:ptCount val="14"/>
                <c:pt idx="0">
                  <c:v>21.518987341772153</c:v>
                </c:pt>
                <c:pt idx="1">
                  <c:v>33.557046979865774</c:v>
                </c:pt>
                <c:pt idx="2">
                  <c:v>3.2679738562091507</c:v>
                </c:pt>
                <c:pt idx="3">
                  <c:v>31.543624161073826</c:v>
                </c:pt>
                <c:pt idx="4">
                  <c:v>12.76595744680851</c:v>
                </c:pt>
                <c:pt idx="5">
                  <c:v>7.9470198675496695</c:v>
                </c:pt>
                <c:pt idx="6">
                  <c:v>23.417721518987342</c:v>
                </c:pt>
                <c:pt idx="7">
                  <c:v>10.204081632653061</c:v>
                </c:pt>
                <c:pt idx="8">
                  <c:v>29.487179487179489</c:v>
                </c:pt>
                <c:pt idx="9">
                  <c:v>10.897435897435898</c:v>
                </c:pt>
                <c:pt idx="10">
                  <c:v>2.547770700636943</c:v>
                </c:pt>
                <c:pt idx="11">
                  <c:v>16.666666666666664</c:v>
                </c:pt>
                <c:pt idx="12">
                  <c:v>14.000000000000002</c:v>
                </c:pt>
                <c:pt idx="13">
                  <c:v>16.107382550335569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Veränderungen!$A$8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Veränderungen!$B$3:$O$3</c:f>
              <c:strCache>
                <c:ptCount val="14"/>
                <c:pt idx="0">
                  <c:v>Ich muss mich immer häufiger auf neue IT Lösungen (Hardware oder Software) einstellen (n=158)</c:v>
                </c:pt>
                <c:pt idx="1">
                  <c:v>Die Digitalisierung führt zu unklaren Verantwortlichkeiten in meinem Arbeitsbereich (n=149)</c:v>
                </c:pt>
                <c:pt idx="2">
                  <c:v>Aus der Digitalisierung der öffentlichen Verwaltung ergeben sich für die Verwaltung, in der ich arbeite, insgesamt mehr Chancen als Risiken (n=153)</c:v>
                </c:pt>
                <c:pt idx="3">
                  <c:v>Durch die Digitalisierung der Verwaltung sind die beruflichen Anforderungen nicht gestiegen (n=149)</c:v>
                </c:pt>
                <c:pt idx="4">
                  <c:v>Öffentliche Leistungsangebote sind transparenter geworden (n=141)</c:v>
                </c:pt>
                <c:pt idx="5">
                  <c:v>Der Zugriff auf behördenweite Informationen und Wissen hat sich verbessert (n=151)</c:v>
                </c:pt>
                <c:pt idx="6">
                  <c:v>Die Kommunikation und Zusammenarbeit mit Kolleg:innen hat sich durch den Einsatz neuer IT Lösungen verbessert (n=158)</c:v>
                </c:pt>
                <c:pt idx="7">
                  <c:v>Die eingesetzten neuen IT Lösungen ermöglichen mir die sicherere und zuverlässigere Bearbeitung von Anliegen, Anträgen und Verwaltungsakten (n=147)</c:v>
                </c:pt>
                <c:pt idx="8">
                  <c:v>Die Vielfalt meiner Aufgaben hat abgenommen (n=156)</c:v>
                </c:pt>
                <c:pt idx="9">
                  <c:v>Die Schwierigkeit meiner Aufgaben hat zugenommen (n=156)</c:v>
                </c:pt>
                <c:pt idx="10">
                  <c:v>Die Anforderung, neue Dinge zu lernen, hat zugenommen (n=157)</c:v>
                </c:pt>
                <c:pt idx="11">
                  <c:v>Die Arbeitsmethoden und -weisen haben sich sehr verändert (n=156)</c:v>
                </c:pt>
                <c:pt idx="12">
                  <c:v>Die Verwaltungsleistungen und Arbeitsinhalte haben sich sehr verändert (n=150)</c:v>
                </c:pt>
                <c:pt idx="13">
                  <c:v>Der Umfang meiner Kontakte zu Bürger:innen, Kund:innen oder anderen externen Personen hat abgenommen (n=149)</c:v>
                </c:pt>
              </c:strCache>
            </c:strRef>
          </c:cat>
          <c:val>
            <c:numRef>
              <c:f>Veränderungen!$B$8:$O$8</c:f>
              <c:numCache>
                <c:formatCode>###0.0</c:formatCode>
                <c:ptCount val="14"/>
                <c:pt idx="0">
                  <c:v>6.962025316455696</c:v>
                </c:pt>
                <c:pt idx="1">
                  <c:v>36.912751677852349</c:v>
                </c:pt>
                <c:pt idx="2">
                  <c:v>3.2679738562091507</c:v>
                </c:pt>
                <c:pt idx="3">
                  <c:v>26.174496644295303</c:v>
                </c:pt>
                <c:pt idx="4">
                  <c:v>4.9645390070921991</c:v>
                </c:pt>
                <c:pt idx="5">
                  <c:v>9.2715231788079464</c:v>
                </c:pt>
                <c:pt idx="6">
                  <c:v>8.8607594936708853</c:v>
                </c:pt>
                <c:pt idx="7">
                  <c:v>6.8027210884353746</c:v>
                </c:pt>
                <c:pt idx="8">
                  <c:v>53.205128205128204</c:v>
                </c:pt>
                <c:pt idx="9">
                  <c:v>21.794871794871796</c:v>
                </c:pt>
                <c:pt idx="10">
                  <c:v>7.0063694267515926</c:v>
                </c:pt>
                <c:pt idx="11">
                  <c:v>5.1282051282051277</c:v>
                </c:pt>
                <c:pt idx="12">
                  <c:v>9.3333333333333339</c:v>
                </c:pt>
                <c:pt idx="13">
                  <c:v>42.95302013422819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Bewerten Sie bitte die folgenden Aussagen zu Ihren Erwartungen und Einstellungen hinsichtlich der zukünftigen Digitalisierung Ihrer beruflichen Tätigkeit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Erwartungen!$A$4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Erwartungen!$B$3:$I$3</c:f>
              <c:strCache>
                <c:ptCount val="8"/>
                <c:pt idx="0">
                  <c:v>Künstliche Intelligenz wird die Verwaltungsarbeit verbessern (n=156)</c:v>
                </c:pt>
                <c:pt idx="1">
                  <c:v>Im Zuge der Digitalisierung werden die Anforderungen an meinen Beruf zunehmen (n=161)</c:v>
                </c:pt>
                <c:pt idx="2">
                  <c:v>Mobiles Arbeiten bzw. Telearbeit wird in der öffentlichen Verwaltung weiter ausgebaut werden (n=163)</c:v>
                </c:pt>
                <c:pt idx="3">
                  <c:v>Ich mache mir Sorgen, dass die Digitalisierung meinen Beruf soweit verändert, dass ich den Anforderungen nicht mehr gewachsen bin (n=161)</c:v>
                </c:pt>
                <c:pt idx="4">
                  <c:v>Das Führungsverständnis wird sich durch die Digitalisierung in meiner Behörde nicht verändern (n=148)</c:v>
                </c:pt>
                <c:pt idx="5">
                  <c:v>Ich werde durch die Digitalisierung an Gestaltungsfreiheiten und Entscheidungskompetenzen verlieren (n=155)</c:v>
                </c:pt>
                <c:pt idx="6">
                  <c:v>Ich mache mir Sorgen, dass mein Arbeitsbereich durch die Digitalisierung zukünftig entfällt (n=160)</c:v>
                </c:pt>
                <c:pt idx="7">
                  <c:v>Die Arbeitsbelastung wird durch die Digitalisierung zunehmen (n=160)</c:v>
                </c:pt>
              </c:strCache>
            </c:strRef>
          </c:cat>
          <c:val>
            <c:numRef>
              <c:f>Erwartungen!$B$4:$I$4</c:f>
              <c:numCache>
                <c:formatCode>###0.0</c:formatCode>
                <c:ptCount val="8"/>
                <c:pt idx="0">
                  <c:v>10.897435897435898</c:v>
                </c:pt>
                <c:pt idx="1">
                  <c:v>21.118012422360248</c:v>
                </c:pt>
                <c:pt idx="2">
                  <c:v>47.852760736196323</c:v>
                </c:pt>
                <c:pt idx="3">
                  <c:v>3.7267080745341614</c:v>
                </c:pt>
                <c:pt idx="4">
                  <c:v>16.891891891891891</c:v>
                </c:pt>
                <c:pt idx="5">
                  <c:v>3.225806451612903</c:v>
                </c:pt>
                <c:pt idx="6">
                  <c:v>2.5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Erwartungen!$A$5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Erwartungen!$B$3:$I$3</c:f>
              <c:strCache>
                <c:ptCount val="8"/>
                <c:pt idx="0">
                  <c:v>Künstliche Intelligenz wird die Verwaltungsarbeit verbessern (n=156)</c:v>
                </c:pt>
                <c:pt idx="1">
                  <c:v>Im Zuge der Digitalisierung werden die Anforderungen an meinen Beruf zunehmen (n=161)</c:v>
                </c:pt>
                <c:pt idx="2">
                  <c:v>Mobiles Arbeiten bzw. Telearbeit wird in der öffentlichen Verwaltung weiter ausgebaut werden (n=163)</c:v>
                </c:pt>
                <c:pt idx="3">
                  <c:v>Ich mache mir Sorgen, dass die Digitalisierung meinen Beruf soweit verändert, dass ich den Anforderungen nicht mehr gewachsen bin (n=161)</c:v>
                </c:pt>
                <c:pt idx="4">
                  <c:v>Das Führungsverständnis wird sich durch die Digitalisierung in meiner Behörde nicht verändern (n=148)</c:v>
                </c:pt>
                <c:pt idx="5">
                  <c:v>Ich werde durch die Digitalisierung an Gestaltungsfreiheiten und Entscheidungskompetenzen verlieren (n=155)</c:v>
                </c:pt>
                <c:pt idx="6">
                  <c:v>Ich mache mir Sorgen, dass mein Arbeitsbereich durch die Digitalisierung zukünftig entfällt (n=160)</c:v>
                </c:pt>
                <c:pt idx="7">
                  <c:v>Die Arbeitsbelastung wird durch die Digitalisierung zunehmen (n=160)</c:v>
                </c:pt>
              </c:strCache>
            </c:strRef>
          </c:cat>
          <c:val>
            <c:numRef>
              <c:f>Erwartungen!$B$5:$I$5</c:f>
              <c:numCache>
                <c:formatCode>###0.0</c:formatCode>
                <c:ptCount val="8"/>
                <c:pt idx="0">
                  <c:v>32.051282051282051</c:v>
                </c:pt>
                <c:pt idx="1">
                  <c:v>42.236024844720497</c:v>
                </c:pt>
                <c:pt idx="2">
                  <c:v>37.423312883435585</c:v>
                </c:pt>
                <c:pt idx="3">
                  <c:v>8.0745341614906838</c:v>
                </c:pt>
                <c:pt idx="4">
                  <c:v>33.783783783783782</c:v>
                </c:pt>
                <c:pt idx="5">
                  <c:v>10.967741935483872</c:v>
                </c:pt>
                <c:pt idx="6">
                  <c:v>6.25</c:v>
                </c:pt>
                <c:pt idx="7">
                  <c:v>25.624999999999996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Erwartungen!$A$6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Erwartungen!$B$3:$I$3</c:f>
              <c:strCache>
                <c:ptCount val="8"/>
                <c:pt idx="0">
                  <c:v>Künstliche Intelligenz wird die Verwaltungsarbeit verbessern (n=156)</c:v>
                </c:pt>
                <c:pt idx="1">
                  <c:v>Im Zuge der Digitalisierung werden die Anforderungen an meinen Beruf zunehmen (n=161)</c:v>
                </c:pt>
                <c:pt idx="2">
                  <c:v>Mobiles Arbeiten bzw. Telearbeit wird in der öffentlichen Verwaltung weiter ausgebaut werden (n=163)</c:v>
                </c:pt>
                <c:pt idx="3">
                  <c:v>Ich mache mir Sorgen, dass die Digitalisierung meinen Beruf soweit verändert, dass ich den Anforderungen nicht mehr gewachsen bin (n=161)</c:v>
                </c:pt>
                <c:pt idx="4">
                  <c:v>Das Führungsverständnis wird sich durch die Digitalisierung in meiner Behörde nicht verändern (n=148)</c:v>
                </c:pt>
                <c:pt idx="5">
                  <c:v>Ich werde durch die Digitalisierung an Gestaltungsfreiheiten und Entscheidungskompetenzen verlieren (n=155)</c:v>
                </c:pt>
                <c:pt idx="6">
                  <c:v>Ich mache mir Sorgen, dass mein Arbeitsbereich durch die Digitalisierung zukünftig entfällt (n=160)</c:v>
                </c:pt>
                <c:pt idx="7">
                  <c:v>Die Arbeitsbelastung wird durch die Digitalisierung zunehmen (n=160)</c:v>
                </c:pt>
              </c:strCache>
            </c:strRef>
          </c:cat>
          <c:val>
            <c:numRef>
              <c:f>Erwartungen!$B$6:$I$6</c:f>
              <c:numCache>
                <c:formatCode>###0.0</c:formatCode>
                <c:ptCount val="8"/>
                <c:pt idx="0">
                  <c:v>30.76923076923077</c:v>
                </c:pt>
                <c:pt idx="1">
                  <c:v>17.391304347826086</c:v>
                </c:pt>
                <c:pt idx="2">
                  <c:v>10.429447852760736</c:v>
                </c:pt>
                <c:pt idx="3">
                  <c:v>11.801242236024844</c:v>
                </c:pt>
                <c:pt idx="4">
                  <c:v>23.648648648648649</c:v>
                </c:pt>
                <c:pt idx="5">
                  <c:v>23.225806451612904</c:v>
                </c:pt>
                <c:pt idx="6">
                  <c:v>3.75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Erwartungen!$A$7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Erwartungen!$B$3:$I$3</c:f>
              <c:strCache>
                <c:ptCount val="8"/>
                <c:pt idx="0">
                  <c:v>Künstliche Intelligenz wird die Verwaltungsarbeit verbessern (n=156)</c:v>
                </c:pt>
                <c:pt idx="1">
                  <c:v>Im Zuge der Digitalisierung werden die Anforderungen an meinen Beruf zunehmen (n=161)</c:v>
                </c:pt>
                <c:pt idx="2">
                  <c:v>Mobiles Arbeiten bzw. Telearbeit wird in der öffentlichen Verwaltung weiter ausgebaut werden (n=163)</c:v>
                </c:pt>
                <c:pt idx="3">
                  <c:v>Ich mache mir Sorgen, dass die Digitalisierung meinen Beruf soweit verändert, dass ich den Anforderungen nicht mehr gewachsen bin (n=161)</c:v>
                </c:pt>
                <c:pt idx="4">
                  <c:v>Das Führungsverständnis wird sich durch die Digitalisierung in meiner Behörde nicht verändern (n=148)</c:v>
                </c:pt>
                <c:pt idx="5">
                  <c:v>Ich werde durch die Digitalisierung an Gestaltungsfreiheiten und Entscheidungskompetenzen verlieren (n=155)</c:v>
                </c:pt>
                <c:pt idx="6">
                  <c:v>Ich mache mir Sorgen, dass mein Arbeitsbereich durch die Digitalisierung zukünftig entfällt (n=160)</c:v>
                </c:pt>
                <c:pt idx="7">
                  <c:v>Die Arbeitsbelastung wird durch die Digitalisierung zunehmen (n=160)</c:v>
                </c:pt>
              </c:strCache>
            </c:strRef>
          </c:cat>
          <c:val>
            <c:numRef>
              <c:f>Erwartungen!$B$7:$I$7</c:f>
              <c:numCache>
                <c:formatCode>###0.0</c:formatCode>
                <c:ptCount val="8"/>
                <c:pt idx="0">
                  <c:v>17.948717948717949</c:v>
                </c:pt>
                <c:pt idx="1">
                  <c:v>14.285714285714285</c:v>
                </c:pt>
                <c:pt idx="2">
                  <c:v>3.6809815950920246</c:v>
                </c:pt>
                <c:pt idx="3">
                  <c:v>29.19254658385093</c:v>
                </c:pt>
                <c:pt idx="4">
                  <c:v>17.567567567567568</c:v>
                </c:pt>
                <c:pt idx="5">
                  <c:v>34.838709677419352</c:v>
                </c:pt>
                <c:pt idx="6">
                  <c:v>26.25</c:v>
                </c:pt>
                <c:pt idx="7">
                  <c:v>23.125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Erwartungen!$A$8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4-450F-9B78-0350AA187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Erwartungen!$B$3:$I$3</c:f>
              <c:strCache>
                <c:ptCount val="8"/>
                <c:pt idx="0">
                  <c:v>Künstliche Intelligenz wird die Verwaltungsarbeit verbessern (n=156)</c:v>
                </c:pt>
                <c:pt idx="1">
                  <c:v>Im Zuge der Digitalisierung werden die Anforderungen an meinen Beruf zunehmen (n=161)</c:v>
                </c:pt>
                <c:pt idx="2">
                  <c:v>Mobiles Arbeiten bzw. Telearbeit wird in der öffentlichen Verwaltung weiter ausgebaut werden (n=163)</c:v>
                </c:pt>
                <c:pt idx="3">
                  <c:v>Ich mache mir Sorgen, dass die Digitalisierung meinen Beruf soweit verändert, dass ich den Anforderungen nicht mehr gewachsen bin (n=161)</c:v>
                </c:pt>
                <c:pt idx="4">
                  <c:v>Das Führungsverständnis wird sich durch die Digitalisierung in meiner Behörde nicht verändern (n=148)</c:v>
                </c:pt>
                <c:pt idx="5">
                  <c:v>Ich werde durch die Digitalisierung an Gestaltungsfreiheiten und Entscheidungskompetenzen verlieren (n=155)</c:v>
                </c:pt>
                <c:pt idx="6">
                  <c:v>Ich mache mir Sorgen, dass mein Arbeitsbereich durch die Digitalisierung zukünftig entfällt (n=160)</c:v>
                </c:pt>
                <c:pt idx="7">
                  <c:v>Die Arbeitsbelastung wird durch die Digitalisierung zunehmen (n=160)</c:v>
                </c:pt>
              </c:strCache>
            </c:strRef>
          </c:cat>
          <c:val>
            <c:numRef>
              <c:f>Erwartungen!$B$8:$I$8</c:f>
              <c:numCache>
                <c:formatCode>###0.0</c:formatCode>
                <c:ptCount val="8"/>
                <c:pt idx="0">
                  <c:v>8.3333333333333321</c:v>
                </c:pt>
                <c:pt idx="1">
                  <c:v>4.9689440993788816</c:v>
                </c:pt>
                <c:pt idx="2">
                  <c:v>0.61349693251533743</c:v>
                </c:pt>
                <c:pt idx="3">
                  <c:v>47.204968944099377</c:v>
                </c:pt>
                <c:pt idx="4">
                  <c:v>8.1081081081081088</c:v>
                </c:pt>
                <c:pt idx="5">
                  <c:v>27.741935483870968</c:v>
                </c:pt>
                <c:pt idx="6">
                  <c:v>61.250000000000007</c:v>
                </c:pt>
                <c:pt idx="7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cap="all" baseline="0">
                <a:effectLst/>
              </a:rPr>
              <a:t>Bewerten Sie bitte die folgenden Aussagen bezogen auf Ihr digitales Arbeitsumfeld</a:t>
            </a:r>
            <a:endParaRPr lang="de-D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'Selbste. Kompetenzen'!$A$4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Kompetenzen'!$B$3:$N$3</c:f>
              <c:strCache>
                <c:ptCount val="13"/>
                <c:pt idx="0">
                  <c:v>Das Suchen von digitalen Informationen fällt mir leicht (n=161)</c:v>
                </c:pt>
                <c:pt idx="1">
                  <c:v>Ich kann die Qualität von Quellen verschiedener digitaler Informationen einschätzen (n=156)</c:v>
                </c:pt>
                <c:pt idx="2">
                  <c:v>Die Anwendung von digitalen Werkzeugen zur Zusammenarbeit mit anderen Personen (sogenannte Kollaborationswerkzeuge) fällt mir leicht (n=150)</c:v>
                </c:pt>
                <c:pt idx="3">
                  <c:v>Ich kann mit anderen Personen angemessen digital kommunizieren (sogenannte Netiquette) (n=155)</c:v>
                </c:pt>
                <c:pt idx="4">
                  <c:v>Die Anwendung gängiger Büro-Standardsoftware (z. B. Office-Produkte) beherrsche ich nicht (n=162)</c:v>
                </c:pt>
                <c:pt idx="5">
                  <c:v>Ich kenne mich mit dem Schutz personenbezogener Daten und entsprechenden rechtlichen Rahmenbedingungen aus (n=159)</c:v>
                </c:pt>
                <c:pt idx="6">
                  <c:v>Ich kenne die für mich relevanten rechtlichen und betrieblichen Vorgaben zu Informations- und IT-Sicherheit (n=155)</c:v>
                </c:pt>
                <c:pt idx="7">
                  <c:v>Der Umgang mit sozialen Medien (z. B. Facebook, Twitter) fällt mir leicht (n=158)</c:v>
                </c:pt>
                <c:pt idx="8">
                  <c:v>Die Analyse von Daten fällt mir nicht leicht (n=152)</c:v>
                </c:pt>
                <c:pt idx="9">
                  <c:v>Die Visualisierung von Daten fällt mir leicht (n=144)</c:v>
                </c:pt>
                <c:pt idx="10">
                  <c:v>Ich habe Kenntnisse über die geltenden ethischen Grundprinzipien zur Verwendung von Daten (n=152)</c:v>
                </c:pt>
                <c:pt idx="11">
                  <c:v>Ich habe Kenntnisse über rechtliche Rahmenbedingungen von E-Government (z. B. Onlinezugangsgesetz, E-Government-Gesetze) (n=157)</c:v>
                </c:pt>
                <c:pt idx="12">
                  <c:v>Ich kann digitale Informationen in barrierefreier Form bereitstellen (n=141)</c:v>
                </c:pt>
              </c:strCache>
            </c:strRef>
          </c:cat>
          <c:val>
            <c:numRef>
              <c:f>'Selbste. Kompetenzen'!$B$4:$N$4</c:f>
              <c:numCache>
                <c:formatCode>###0.0</c:formatCode>
                <c:ptCount val="13"/>
                <c:pt idx="0">
                  <c:v>49.068322981366457</c:v>
                </c:pt>
                <c:pt idx="1">
                  <c:v>34.615384615384613</c:v>
                </c:pt>
                <c:pt idx="2">
                  <c:v>12</c:v>
                </c:pt>
                <c:pt idx="3">
                  <c:v>60</c:v>
                </c:pt>
                <c:pt idx="4">
                  <c:v>4.9382716049382713</c:v>
                </c:pt>
                <c:pt idx="5">
                  <c:v>38.364779874213838</c:v>
                </c:pt>
                <c:pt idx="6">
                  <c:v>36.774193548387096</c:v>
                </c:pt>
                <c:pt idx="7">
                  <c:v>32.278481012658226</c:v>
                </c:pt>
                <c:pt idx="8">
                  <c:v>4.6052631578947363</c:v>
                </c:pt>
                <c:pt idx="9">
                  <c:v>23.611111111111111</c:v>
                </c:pt>
                <c:pt idx="10">
                  <c:v>34.868421052631575</c:v>
                </c:pt>
                <c:pt idx="11">
                  <c:v>8.9171974522292992</c:v>
                </c:pt>
                <c:pt idx="12">
                  <c:v>8.5106382978723403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330-9ECD-A3B6FA8449D2}"/>
            </c:ext>
          </c:extLst>
        </c:ser>
        <c:ser>
          <c:idx val="1"/>
          <c:order val="1"/>
          <c:tx>
            <c:strRef>
              <c:f>'Selbste. Kompetenzen'!$A$5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Kompetenzen'!$B$3:$N$3</c:f>
              <c:strCache>
                <c:ptCount val="13"/>
                <c:pt idx="0">
                  <c:v>Das Suchen von digitalen Informationen fällt mir leicht (n=161)</c:v>
                </c:pt>
                <c:pt idx="1">
                  <c:v>Ich kann die Qualität von Quellen verschiedener digitaler Informationen einschätzen (n=156)</c:v>
                </c:pt>
                <c:pt idx="2">
                  <c:v>Die Anwendung von digitalen Werkzeugen zur Zusammenarbeit mit anderen Personen (sogenannte Kollaborationswerkzeuge) fällt mir leicht (n=150)</c:v>
                </c:pt>
                <c:pt idx="3">
                  <c:v>Ich kann mit anderen Personen angemessen digital kommunizieren (sogenannte Netiquette) (n=155)</c:v>
                </c:pt>
                <c:pt idx="4">
                  <c:v>Die Anwendung gängiger Büro-Standardsoftware (z. B. Office-Produkte) beherrsche ich nicht (n=162)</c:v>
                </c:pt>
                <c:pt idx="5">
                  <c:v>Ich kenne mich mit dem Schutz personenbezogener Daten und entsprechenden rechtlichen Rahmenbedingungen aus (n=159)</c:v>
                </c:pt>
                <c:pt idx="6">
                  <c:v>Ich kenne die für mich relevanten rechtlichen und betrieblichen Vorgaben zu Informations- und IT-Sicherheit (n=155)</c:v>
                </c:pt>
                <c:pt idx="7">
                  <c:v>Der Umgang mit sozialen Medien (z. B. Facebook, Twitter) fällt mir leicht (n=158)</c:v>
                </c:pt>
                <c:pt idx="8">
                  <c:v>Die Analyse von Daten fällt mir nicht leicht (n=152)</c:v>
                </c:pt>
                <c:pt idx="9">
                  <c:v>Die Visualisierung von Daten fällt mir leicht (n=144)</c:v>
                </c:pt>
                <c:pt idx="10">
                  <c:v>Ich habe Kenntnisse über die geltenden ethischen Grundprinzipien zur Verwendung von Daten (n=152)</c:v>
                </c:pt>
                <c:pt idx="11">
                  <c:v>Ich habe Kenntnisse über rechtliche Rahmenbedingungen von E-Government (z. B. Onlinezugangsgesetz, E-Government-Gesetze) (n=157)</c:v>
                </c:pt>
                <c:pt idx="12">
                  <c:v>Ich kann digitale Informationen in barrierefreier Form bereitstellen (n=141)</c:v>
                </c:pt>
              </c:strCache>
            </c:strRef>
          </c:cat>
          <c:val>
            <c:numRef>
              <c:f>'Selbste. Kompetenzen'!$B$5:$N$5</c:f>
              <c:numCache>
                <c:formatCode>###0.0</c:formatCode>
                <c:ptCount val="13"/>
                <c:pt idx="0">
                  <c:v>40.372670807453417</c:v>
                </c:pt>
                <c:pt idx="1">
                  <c:v>43.589743589743598</c:v>
                </c:pt>
                <c:pt idx="2">
                  <c:v>32.666666666666664</c:v>
                </c:pt>
                <c:pt idx="3">
                  <c:v>27.096774193548391</c:v>
                </c:pt>
                <c:pt idx="4">
                  <c:v>4.9382716049382713</c:v>
                </c:pt>
                <c:pt idx="5">
                  <c:v>44.025157232704402</c:v>
                </c:pt>
                <c:pt idx="6">
                  <c:v>40</c:v>
                </c:pt>
                <c:pt idx="7">
                  <c:v>20.8860759493671</c:v>
                </c:pt>
                <c:pt idx="8">
                  <c:v>14.473684210526317</c:v>
                </c:pt>
                <c:pt idx="9">
                  <c:v>47.222222222222221</c:v>
                </c:pt>
                <c:pt idx="10">
                  <c:v>38.815789473684212</c:v>
                </c:pt>
                <c:pt idx="11">
                  <c:v>21.019108280254777</c:v>
                </c:pt>
                <c:pt idx="12">
                  <c:v>29.078014184397162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7-4330-9ECD-A3B6FA8449D2}"/>
            </c:ext>
          </c:extLst>
        </c:ser>
        <c:ser>
          <c:idx val="2"/>
          <c:order val="2"/>
          <c:tx>
            <c:strRef>
              <c:f>'Selbste. Kompetenzen'!$A$6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Kompetenzen'!$B$3:$N$3</c:f>
              <c:strCache>
                <c:ptCount val="13"/>
                <c:pt idx="0">
                  <c:v>Das Suchen von digitalen Informationen fällt mir leicht (n=161)</c:v>
                </c:pt>
                <c:pt idx="1">
                  <c:v>Ich kann die Qualität von Quellen verschiedener digitaler Informationen einschätzen (n=156)</c:v>
                </c:pt>
                <c:pt idx="2">
                  <c:v>Die Anwendung von digitalen Werkzeugen zur Zusammenarbeit mit anderen Personen (sogenannte Kollaborationswerkzeuge) fällt mir leicht (n=150)</c:v>
                </c:pt>
                <c:pt idx="3">
                  <c:v>Ich kann mit anderen Personen angemessen digital kommunizieren (sogenannte Netiquette) (n=155)</c:v>
                </c:pt>
                <c:pt idx="4">
                  <c:v>Die Anwendung gängiger Büro-Standardsoftware (z. B. Office-Produkte) beherrsche ich nicht (n=162)</c:v>
                </c:pt>
                <c:pt idx="5">
                  <c:v>Ich kenne mich mit dem Schutz personenbezogener Daten und entsprechenden rechtlichen Rahmenbedingungen aus (n=159)</c:v>
                </c:pt>
                <c:pt idx="6">
                  <c:v>Ich kenne die für mich relevanten rechtlichen und betrieblichen Vorgaben zu Informations- und IT-Sicherheit (n=155)</c:v>
                </c:pt>
                <c:pt idx="7">
                  <c:v>Der Umgang mit sozialen Medien (z. B. Facebook, Twitter) fällt mir leicht (n=158)</c:v>
                </c:pt>
                <c:pt idx="8">
                  <c:v>Die Analyse von Daten fällt mir nicht leicht (n=152)</c:v>
                </c:pt>
                <c:pt idx="9">
                  <c:v>Die Visualisierung von Daten fällt mir leicht (n=144)</c:v>
                </c:pt>
                <c:pt idx="10">
                  <c:v>Ich habe Kenntnisse über die geltenden ethischen Grundprinzipien zur Verwendung von Daten (n=152)</c:v>
                </c:pt>
                <c:pt idx="11">
                  <c:v>Ich habe Kenntnisse über rechtliche Rahmenbedingungen von E-Government (z. B. Onlinezugangsgesetz, E-Government-Gesetze) (n=157)</c:v>
                </c:pt>
                <c:pt idx="12">
                  <c:v>Ich kann digitale Informationen in barrierefreier Form bereitstellen (n=141)</c:v>
                </c:pt>
              </c:strCache>
            </c:strRef>
          </c:cat>
          <c:val>
            <c:numRef>
              <c:f>'Selbste. Kompetenzen'!$B$6:$N$6</c:f>
              <c:numCache>
                <c:formatCode>###0.0</c:formatCode>
                <c:ptCount val="13"/>
                <c:pt idx="0">
                  <c:v>5.5900621118012426</c:v>
                </c:pt>
                <c:pt idx="1">
                  <c:v>12.820512820512819</c:v>
                </c:pt>
                <c:pt idx="2">
                  <c:v>14.000000000000002</c:v>
                </c:pt>
                <c:pt idx="3">
                  <c:v>6.4516129032258061</c:v>
                </c:pt>
                <c:pt idx="4">
                  <c:v>9.2592592592592595</c:v>
                </c:pt>
                <c:pt idx="5">
                  <c:v>11.320754716981133</c:v>
                </c:pt>
                <c:pt idx="6">
                  <c:v>12.903225806451612</c:v>
                </c:pt>
                <c:pt idx="7">
                  <c:v>10.759493670886076</c:v>
                </c:pt>
                <c:pt idx="8">
                  <c:v>28.947368421052634</c:v>
                </c:pt>
                <c:pt idx="9">
                  <c:v>11.111111111111111</c:v>
                </c:pt>
                <c:pt idx="10">
                  <c:v>10.526315789473683</c:v>
                </c:pt>
                <c:pt idx="11">
                  <c:v>24.203821656050955</c:v>
                </c:pt>
                <c:pt idx="12">
                  <c:v>12.76595744680851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9-4A86-9FFF-03B67446E113}"/>
            </c:ext>
          </c:extLst>
        </c:ser>
        <c:ser>
          <c:idx val="3"/>
          <c:order val="3"/>
          <c:tx>
            <c:strRef>
              <c:f>'Selbste. Kompetenzen'!$A$7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657707787857044E-3"/>
                  <c:y val="-1.133642229596703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36-4009-B0C6-3A601496F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Kompetenzen'!$B$3:$N$3</c:f>
              <c:strCache>
                <c:ptCount val="13"/>
                <c:pt idx="0">
                  <c:v>Das Suchen von digitalen Informationen fällt mir leicht (n=161)</c:v>
                </c:pt>
                <c:pt idx="1">
                  <c:v>Ich kann die Qualität von Quellen verschiedener digitaler Informationen einschätzen (n=156)</c:v>
                </c:pt>
                <c:pt idx="2">
                  <c:v>Die Anwendung von digitalen Werkzeugen zur Zusammenarbeit mit anderen Personen (sogenannte Kollaborationswerkzeuge) fällt mir leicht (n=150)</c:v>
                </c:pt>
                <c:pt idx="3">
                  <c:v>Ich kann mit anderen Personen angemessen digital kommunizieren (sogenannte Netiquette) (n=155)</c:v>
                </c:pt>
                <c:pt idx="4">
                  <c:v>Die Anwendung gängiger Büro-Standardsoftware (z. B. Office-Produkte) beherrsche ich nicht (n=162)</c:v>
                </c:pt>
                <c:pt idx="5">
                  <c:v>Ich kenne mich mit dem Schutz personenbezogener Daten und entsprechenden rechtlichen Rahmenbedingungen aus (n=159)</c:v>
                </c:pt>
                <c:pt idx="6">
                  <c:v>Ich kenne die für mich relevanten rechtlichen und betrieblichen Vorgaben zu Informations- und IT-Sicherheit (n=155)</c:v>
                </c:pt>
                <c:pt idx="7">
                  <c:v>Der Umgang mit sozialen Medien (z. B. Facebook, Twitter) fällt mir leicht (n=158)</c:v>
                </c:pt>
                <c:pt idx="8">
                  <c:v>Die Analyse von Daten fällt mir nicht leicht (n=152)</c:v>
                </c:pt>
                <c:pt idx="9">
                  <c:v>Die Visualisierung von Daten fällt mir leicht (n=144)</c:v>
                </c:pt>
                <c:pt idx="10">
                  <c:v>Ich habe Kenntnisse über die geltenden ethischen Grundprinzipien zur Verwendung von Daten (n=152)</c:v>
                </c:pt>
                <c:pt idx="11">
                  <c:v>Ich habe Kenntnisse über rechtliche Rahmenbedingungen von E-Government (z. B. Onlinezugangsgesetz, E-Government-Gesetze) (n=157)</c:v>
                </c:pt>
                <c:pt idx="12">
                  <c:v>Ich kann digitale Informationen in barrierefreier Form bereitstellen (n=141)</c:v>
                </c:pt>
              </c:strCache>
            </c:strRef>
          </c:cat>
          <c:val>
            <c:numRef>
              <c:f>'Selbste. Kompetenzen'!$B$7:$N$7</c:f>
              <c:numCache>
                <c:formatCode>###0.0</c:formatCode>
                <c:ptCount val="13"/>
                <c:pt idx="0">
                  <c:v>3.1055900621118013</c:v>
                </c:pt>
                <c:pt idx="1">
                  <c:v>2.5641025641025639</c:v>
                </c:pt>
                <c:pt idx="2">
                  <c:v>8.6666666666666679</c:v>
                </c:pt>
                <c:pt idx="3">
                  <c:v>4.5161290322580641</c:v>
                </c:pt>
                <c:pt idx="4">
                  <c:v>75.308641975308646</c:v>
                </c:pt>
                <c:pt idx="5">
                  <c:v>4.4025157232704402</c:v>
                </c:pt>
                <c:pt idx="6">
                  <c:v>3.870967741935484</c:v>
                </c:pt>
                <c:pt idx="7">
                  <c:v>4.4303797468354427</c:v>
                </c:pt>
                <c:pt idx="8">
                  <c:v>40.131578947368425</c:v>
                </c:pt>
                <c:pt idx="9">
                  <c:v>6.9444444444444446</c:v>
                </c:pt>
                <c:pt idx="10">
                  <c:v>7.8947368421052628</c:v>
                </c:pt>
                <c:pt idx="11">
                  <c:v>14.64968152866242</c:v>
                </c:pt>
                <c:pt idx="12">
                  <c:v>15.602836879432624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9-4A86-9FFF-03B67446E113}"/>
            </c:ext>
          </c:extLst>
        </c:ser>
        <c:ser>
          <c:idx val="4"/>
          <c:order val="4"/>
          <c:tx>
            <c:strRef>
              <c:f>'Selbste. Kompetenzen'!$A$8</c:f>
              <c:strCache>
                <c:ptCount val="1"/>
                <c:pt idx="0">
                  <c:v>Diese Kompetenz ist im Rahmen meiner beruflichen Tätigkeit nicht gefordert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0174441535237569E-2"/>
                  <c:y val="-1.133642229596703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36-4009-B0C6-3A601496FAC1}"/>
                </c:ext>
              </c:extLst>
            </c:dLbl>
            <c:dLbl>
              <c:idx val="1"/>
              <c:layout>
                <c:manualLayout>
                  <c:x val="5.65770778785704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36-4009-B0C6-3A601496FAC1}"/>
                </c:ext>
              </c:extLst>
            </c:dLbl>
            <c:dLbl>
              <c:idx val="3"/>
              <c:layout>
                <c:manualLayout>
                  <c:x val="3.3946246727142131E-2"/>
                  <c:y val="-1.133642229596703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36-4009-B0C6-3A601496FAC1}"/>
                </c:ext>
              </c:extLst>
            </c:dLbl>
            <c:dLbl>
              <c:idx val="5"/>
              <c:layout>
                <c:manualLayout>
                  <c:x val="3.960395451499917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6-4009-B0C6-3A601496F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'Selbste. Kompetenzen'!$B$3:$N$3</c:f>
              <c:strCache>
                <c:ptCount val="13"/>
                <c:pt idx="0">
                  <c:v>Das Suchen von digitalen Informationen fällt mir leicht (n=161)</c:v>
                </c:pt>
                <c:pt idx="1">
                  <c:v>Ich kann die Qualität von Quellen verschiedener digitaler Informationen einschätzen (n=156)</c:v>
                </c:pt>
                <c:pt idx="2">
                  <c:v>Die Anwendung von digitalen Werkzeugen zur Zusammenarbeit mit anderen Personen (sogenannte Kollaborationswerkzeuge) fällt mir leicht (n=150)</c:v>
                </c:pt>
                <c:pt idx="3">
                  <c:v>Ich kann mit anderen Personen angemessen digital kommunizieren (sogenannte Netiquette) (n=155)</c:v>
                </c:pt>
                <c:pt idx="4">
                  <c:v>Die Anwendung gängiger Büro-Standardsoftware (z. B. Office-Produkte) beherrsche ich nicht (n=162)</c:v>
                </c:pt>
                <c:pt idx="5">
                  <c:v>Ich kenne mich mit dem Schutz personenbezogener Daten und entsprechenden rechtlichen Rahmenbedingungen aus (n=159)</c:v>
                </c:pt>
                <c:pt idx="6">
                  <c:v>Ich kenne die für mich relevanten rechtlichen und betrieblichen Vorgaben zu Informations- und IT-Sicherheit (n=155)</c:v>
                </c:pt>
                <c:pt idx="7">
                  <c:v>Der Umgang mit sozialen Medien (z. B. Facebook, Twitter) fällt mir leicht (n=158)</c:v>
                </c:pt>
                <c:pt idx="8">
                  <c:v>Die Analyse von Daten fällt mir nicht leicht (n=152)</c:v>
                </c:pt>
                <c:pt idx="9">
                  <c:v>Die Visualisierung von Daten fällt mir leicht (n=144)</c:v>
                </c:pt>
                <c:pt idx="10">
                  <c:v>Ich habe Kenntnisse über die geltenden ethischen Grundprinzipien zur Verwendung von Daten (n=152)</c:v>
                </c:pt>
                <c:pt idx="11">
                  <c:v>Ich habe Kenntnisse über rechtliche Rahmenbedingungen von E-Government (z. B. Onlinezugangsgesetz, E-Government-Gesetze) (n=157)</c:v>
                </c:pt>
                <c:pt idx="12">
                  <c:v>Ich kann digitale Informationen in barrierefreier Form bereitstellen (n=141)</c:v>
                </c:pt>
              </c:strCache>
            </c:strRef>
          </c:cat>
          <c:val>
            <c:numRef>
              <c:f>'Selbste. Kompetenzen'!$B$8:$N$8</c:f>
              <c:numCache>
                <c:formatCode>###0.0</c:formatCode>
                <c:ptCount val="13"/>
                <c:pt idx="0">
                  <c:v>1.8633540372670807</c:v>
                </c:pt>
                <c:pt idx="1">
                  <c:v>6.4102564102564097</c:v>
                </c:pt>
                <c:pt idx="2">
                  <c:v>32.666666666666664</c:v>
                </c:pt>
                <c:pt idx="3">
                  <c:v>1.935483870967742</c:v>
                </c:pt>
                <c:pt idx="4">
                  <c:v>5.5555555555555554</c:v>
                </c:pt>
                <c:pt idx="5">
                  <c:v>1.8867924528301887</c:v>
                </c:pt>
                <c:pt idx="6">
                  <c:v>6.4516129032258061</c:v>
                </c:pt>
                <c:pt idx="7">
                  <c:v>31.645569620253166</c:v>
                </c:pt>
                <c:pt idx="8">
                  <c:v>11.842105263157894</c:v>
                </c:pt>
                <c:pt idx="9">
                  <c:v>11.111111111111111</c:v>
                </c:pt>
                <c:pt idx="10">
                  <c:v>7.8947368421052628</c:v>
                </c:pt>
                <c:pt idx="11">
                  <c:v>31.210191082802545</c:v>
                </c:pt>
                <c:pt idx="12">
                  <c:v>34.042553191489361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9-4A86-9FFF-03B67446E1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23626320"/>
        <c:axId val="623629272"/>
      </c:barChart>
      <c:catAx>
        <c:axId val="6236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29272"/>
        <c:crosses val="autoZero"/>
        <c:auto val="1"/>
        <c:lblAlgn val="ctr"/>
        <c:lblOffset val="100"/>
        <c:noMultiLvlLbl val="0"/>
      </c:catAx>
      <c:valAx>
        <c:axId val="623629272"/>
        <c:scaling>
          <c:orientation val="minMax"/>
        </c:scaling>
        <c:delete val="1"/>
        <c:axPos val="b"/>
        <c:numFmt formatCode="###0.0" sourceLinked="1"/>
        <c:majorTickMark val="none"/>
        <c:minorTickMark val="none"/>
        <c:tickLblPos val="nextTo"/>
        <c:crossAx val="6236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681037</xdr:colOff>
      <xdr:row>11</xdr:row>
      <xdr:rowOff>42862</xdr:rowOff>
    </xdr:from>
    <xdr:to>
      <xdr:col>8</xdr:col>
      <xdr:colOff>257175</xdr:colOff>
      <xdr:row>25</xdr:row>
      <xdr:rowOff>119062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D251C64-488D-4BA5-A8DA-99E2C80F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3</xdr:row>
      <xdr:rowOff>76200</xdr:rowOff>
    </xdr:from>
    <xdr:to>
      <xdr:col>12</xdr:col>
      <xdr:colOff>180268</xdr:colOff>
      <xdr:row>24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644848-F621-417A-A9CB-ED0E52B4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47700"/>
          <a:ext cx="7285918" cy="40671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547686</xdr:colOff>
      <xdr:row>1</xdr:row>
      <xdr:rowOff>95249</xdr:rowOff>
    </xdr:from>
    <xdr:to>
      <xdr:col>15</xdr:col>
      <xdr:colOff>400049</xdr:colOff>
      <xdr:row>28</xdr:row>
      <xdr:rowOff>38099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40EEDE8-CC5C-4DAB-AB80-2F9FF547E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71436</xdr:rowOff>
    </xdr:from>
    <xdr:to>
      <xdr:col>8</xdr:col>
      <xdr:colOff>682626</xdr:colOff>
      <xdr:row>28</xdr:row>
      <xdr:rowOff>55563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A61308-49F5-409E-9774-2255B38A3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9</xdr:row>
      <xdr:rowOff>100011</xdr:rowOff>
    </xdr:from>
    <xdr:to>
      <xdr:col>8</xdr:col>
      <xdr:colOff>676276</xdr:colOff>
      <xdr:row>35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328DC0-322B-4922-9128-C7CE04AFE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10</xdr:row>
      <xdr:rowOff>133349</xdr:rowOff>
    </xdr:from>
    <xdr:to>
      <xdr:col>8</xdr:col>
      <xdr:colOff>733425</xdr:colOff>
      <xdr:row>35</xdr:row>
      <xdr:rowOff>142874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A48B74-0F89-4CE8-975F-5E6A45643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52387</xdr:rowOff>
    </xdr:from>
    <xdr:to>
      <xdr:col>9</xdr:col>
      <xdr:colOff>280988</xdr:colOff>
      <xdr:row>30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BD41FE-581F-49BE-9BAD-6B03C2B86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5</xdr:row>
      <xdr:rowOff>52387</xdr:rowOff>
    </xdr:from>
    <xdr:to>
      <xdr:col>8</xdr:col>
      <xdr:colOff>676276</xdr:colOff>
      <xdr:row>23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4F9E18-8B1F-4DFB-9369-7D88497F5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10</xdr:row>
      <xdr:rowOff>109537</xdr:rowOff>
    </xdr:from>
    <xdr:to>
      <xdr:col>8</xdr:col>
      <xdr:colOff>723900</xdr:colOff>
      <xdr:row>26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6866EB8-1939-42A1-931C-7DA6748FD5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747711</xdr:colOff>
      <xdr:row>3</xdr:row>
      <xdr:rowOff>33336</xdr:rowOff>
    </xdr:from>
    <xdr:to>
      <xdr:col>14</xdr:col>
      <xdr:colOff>295274</xdr:colOff>
      <xdr:row>17</xdr:row>
      <xdr:rowOff>114299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949F4E2-40AC-48B0-ABBA-F4F6AE7DA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61911</xdr:colOff>
      <xdr:row>1</xdr:row>
      <xdr:rowOff>547685</xdr:rowOff>
    </xdr:from>
    <xdr:to>
      <xdr:col>15</xdr:col>
      <xdr:colOff>295275</xdr:colOff>
      <xdr:row>4</xdr:row>
      <xdr:rowOff>257174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4B1824-CD88-4F60-BA74-68F556923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261936</xdr:colOff>
      <xdr:row>2</xdr:row>
      <xdr:rowOff>433387</xdr:rowOff>
    </xdr:from>
    <xdr:to>
      <xdr:col>14</xdr:col>
      <xdr:colOff>133349</xdr:colOff>
      <xdr:row>14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93FF4-ADCF-42A0-9F0E-C098B1B9B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7</xdr:row>
      <xdr:rowOff>71436</xdr:rowOff>
    </xdr:from>
    <xdr:to>
      <xdr:col>8</xdr:col>
      <xdr:colOff>685801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1B3BC1F-F9FD-46D3-B4FA-78B772C918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80960</xdr:rowOff>
    </xdr:from>
    <xdr:to>
      <xdr:col>8</xdr:col>
      <xdr:colOff>628650</xdr:colOff>
      <xdr:row>53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EEC5E68-3788-4893-A387-76B890472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11</xdr:row>
      <xdr:rowOff>80960</xdr:rowOff>
    </xdr:from>
    <xdr:to>
      <xdr:col>8</xdr:col>
      <xdr:colOff>590549</xdr:colOff>
      <xdr:row>60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C7FEE0-AE6F-42DB-962F-94CB0528D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147636</xdr:rowOff>
    </xdr:from>
    <xdr:to>
      <xdr:col>8</xdr:col>
      <xdr:colOff>723900</xdr:colOff>
      <xdr:row>40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F0E68C-9C05-4776-B538-FF407AF3E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100011</xdr:rowOff>
    </xdr:from>
    <xdr:to>
      <xdr:col>8</xdr:col>
      <xdr:colOff>685801</xdr:colOff>
      <xdr:row>52</xdr:row>
      <xdr:rowOff>123824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D6FD87-7014-405D-8E20-5C9F3C6D3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D_Diagramme_Quali%20Worksh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"/>
      <sheetName val="Bildung"/>
      <sheetName val="bürgernahe Dienste"/>
    </sheetNames>
    <sheetDataSet>
      <sheetData sheetId="0"/>
      <sheetData sheetId="1"/>
      <sheetData sheetId="2">
        <row r="11">
          <cell r="A11" t="str">
            <v>Digitales Mindset</v>
          </cell>
          <cell r="B11">
            <v>3.5714285714285716</v>
          </cell>
          <cell r="C11">
            <v>4.1428571428571423</v>
          </cell>
        </row>
        <row r="12">
          <cell r="A12" t="str">
            <v>Soziale Kompetenzen</v>
          </cell>
          <cell r="B12">
            <v>3.9999999999999996</v>
          </cell>
          <cell r="C12">
            <v>4.1428571428571423</v>
          </cell>
        </row>
        <row r="13">
          <cell r="A13" t="str">
            <v>Interdisziplinäres Verständnis</v>
          </cell>
          <cell r="B13">
            <v>3</v>
          </cell>
          <cell r="C13">
            <v>3.4285714285714288</v>
          </cell>
        </row>
        <row r="14">
          <cell r="A14" t="str">
            <v>Kreativität</v>
          </cell>
          <cell r="B14">
            <v>2.8571428571428568</v>
          </cell>
          <cell r="C14">
            <v>3.5714285714285716</v>
          </cell>
        </row>
        <row r="15">
          <cell r="A15" t="str">
            <v>Innovationskompetenz</v>
          </cell>
          <cell r="B15">
            <v>2.8571428571428568</v>
          </cell>
          <cell r="C15">
            <v>3.5714285714285716</v>
          </cell>
        </row>
        <row r="16">
          <cell r="A16" t="str">
            <v>Ethisches, reflektiertes &amp; verantwortungsbewusstes Handeln</v>
          </cell>
          <cell r="B16">
            <v>3.4285714285714288</v>
          </cell>
          <cell r="C16">
            <v>3.7142857142857144</v>
          </cell>
        </row>
        <row r="17">
          <cell r="A17" t="str">
            <v>Transformationskompetenz</v>
          </cell>
          <cell r="B17">
            <v>3.1428571428571423</v>
          </cell>
          <cell r="C17">
            <v>3.8571428571428572</v>
          </cell>
        </row>
        <row r="18">
          <cell r="A18" t="str">
            <v>Orientierungskompetenz</v>
          </cell>
          <cell r="B18">
            <v>3.2857142857142856</v>
          </cell>
          <cell r="C18">
            <v>4.2857142857142856</v>
          </cell>
        </row>
        <row r="19">
          <cell r="A19" t="str">
            <v>Selbstmanagement &amp; Selbstorganisationsfähigkeit</v>
          </cell>
          <cell r="B19">
            <v>3.5714285714285716</v>
          </cell>
          <cell r="C19">
            <v>4.1428571428571432</v>
          </cell>
        </row>
        <row r="20">
          <cell r="A20" t="str">
            <v>Managementtechniken</v>
          </cell>
          <cell r="B20">
            <v>1.7142857142857144</v>
          </cell>
          <cell r="C20">
            <v>2.1428571428571428</v>
          </cell>
        </row>
        <row r="21">
          <cell r="A21" t="str">
            <v>Unternehmerisches Denken</v>
          </cell>
          <cell r="B21">
            <v>1.5714285714285716</v>
          </cell>
          <cell r="C21">
            <v>1.5714285714285716</v>
          </cell>
        </row>
        <row r="22">
          <cell r="A22" t="str">
            <v>Führungskompetenz</v>
          </cell>
          <cell r="B22">
            <v>2.5714285714285716</v>
          </cell>
          <cell r="C22">
            <v>2.8571428571428568</v>
          </cell>
        </row>
        <row r="23">
          <cell r="A23" t="str">
            <v>Problemlösungskompetenz</v>
          </cell>
          <cell r="B23">
            <v>4</v>
          </cell>
          <cell r="C23">
            <v>3.8571428571428572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QD Rot">
      <a:dk1>
        <a:sysClr val="windowText" lastClr="000000"/>
      </a:dk1>
      <a:lt1>
        <a:sysClr val="window" lastClr="FFFFFF"/>
      </a:lt1>
      <a:dk2>
        <a:srgbClr val="313133"/>
      </a:dk2>
      <a:lt2>
        <a:srgbClr val="EEECE1"/>
      </a:lt2>
      <a:accent1>
        <a:srgbClr val="BD0021"/>
      </a:accent1>
      <a:accent2>
        <a:srgbClr val="CA334D"/>
      </a:accent2>
      <a:accent3>
        <a:srgbClr val="DE8090"/>
      </a:accent3>
      <a:accent4>
        <a:srgbClr val="EBB3BC"/>
      </a:accent4>
      <a:accent5>
        <a:srgbClr val="F8E6E9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QD Rot">
    <a:dk1>
      <a:sysClr val="windowText" lastClr="000000"/>
    </a:dk1>
    <a:lt1>
      <a:sysClr val="window" lastClr="FFFFFF"/>
    </a:lt1>
    <a:dk2>
      <a:srgbClr val="313133"/>
    </a:dk2>
    <a:lt2>
      <a:srgbClr val="EEECE1"/>
    </a:lt2>
    <a:accent1>
      <a:srgbClr val="BD0021"/>
    </a:accent1>
    <a:accent2>
      <a:srgbClr val="CA334D"/>
    </a:accent2>
    <a:accent3>
      <a:srgbClr val="DE8090"/>
    </a:accent3>
    <a:accent4>
      <a:srgbClr val="EBB3BC"/>
    </a:accent4>
    <a:accent5>
      <a:srgbClr val="F8E6E9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0A47-4AB9-4C25-9650-40A310D9E946}">
  <dimension ref="A1:E10"/>
  <sheetViews>
    <sheetView workbookViewId="0">
      <selection activeCell="B8" sqref="B8"/>
    </sheetView>
  </sheetViews>
  <sheetFormatPr baseColWidth="10" defaultRowHeight="15" x14ac:dyDescent="0.25"/>
  <sheetData>
    <row r="1" spans="1:5" ht="24.75" x14ac:dyDescent="0.25">
      <c r="A1" s="35"/>
      <c r="B1" s="36" t="s">
        <v>1</v>
      </c>
      <c r="C1" s="37" t="s">
        <v>2</v>
      </c>
      <c r="D1" s="37" t="s">
        <v>3</v>
      </c>
      <c r="E1" s="38" t="s">
        <v>4</v>
      </c>
    </row>
    <row r="2" spans="1:5" x14ac:dyDescent="0.25">
      <c r="A2" s="40" t="s">
        <v>40</v>
      </c>
      <c r="B2" s="41">
        <v>2</v>
      </c>
      <c r="C2" s="42">
        <v>1.2269938650306749</v>
      </c>
      <c r="D2" s="62">
        <v>1.2422360248447204</v>
      </c>
      <c r="E2" s="43">
        <v>1.2422360248447204</v>
      </c>
    </row>
    <row r="3" spans="1:5" x14ac:dyDescent="0.25">
      <c r="A3" s="40" t="s">
        <v>41</v>
      </c>
      <c r="B3" s="41">
        <v>22</v>
      </c>
      <c r="C3" s="42">
        <v>13.496932515337424</v>
      </c>
      <c r="D3" s="62">
        <v>13.664596273291925</v>
      </c>
      <c r="E3" s="43">
        <v>14.906832298136646</v>
      </c>
    </row>
    <row r="4" spans="1:5" x14ac:dyDescent="0.25">
      <c r="A4" s="40" t="s">
        <v>42</v>
      </c>
      <c r="B4" s="41">
        <v>45</v>
      </c>
      <c r="C4" s="42">
        <v>27.607361963190186</v>
      </c>
      <c r="D4" s="62">
        <v>27.950310559006208</v>
      </c>
      <c r="E4" s="43">
        <v>42.857142857142854</v>
      </c>
    </row>
    <row r="5" spans="1:5" x14ac:dyDescent="0.25">
      <c r="A5" s="40" t="s">
        <v>43</v>
      </c>
      <c r="B5" s="41">
        <v>43</v>
      </c>
      <c r="C5" s="42">
        <v>26.380368098159508</v>
      </c>
      <c r="D5" s="62">
        <v>26.70807453416149</v>
      </c>
      <c r="E5" s="43">
        <v>69.565217391304344</v>
      </c>
    </row>
    <row r="6" spans="1:5" x14ac:dyDescent="0.25">
      <c r="A6" s="40" t="s">
        <v>44</v>
      </c>
      <c r="B6" s="41">
        <v>38</v>
      </c>
      <c r="C6" s="42">
        <v>23.312883435582819</v>
      </c>
      <c r="D6" s="62">
        <v>23.602484472049689</v>
      </c>
      <c r="E6" s="43">
        <v>93.16770186335404</v>
      </c>
    </row>
    <row r="7" spans="1:5" x14ac:dyDescent="0.25">
      <c r="A7" s="40" t="s">
        <v>45</v>
      </c>
      <c r="B7" s="41">
        <v>11</v>
      </c>
      <c r="C7" s="42">
        <v>6.7484662576687118</v>
      </c>
      <c r="D7" s="62">
        <v>6.8322981366459627</v>
      </c>
      <c r="E7" s="43">
        <v>100</v>
      </c>
    </row>
    <row r="8" spans="1:5" x14ac:dyDescent="0.25">
      <c r="A8" s="39" t="s">
        <v>5</v>
      </c>
      <c r="B8" s="63">
        <v>161</v>
      </c>
      <c r="C8" s="45">
        <v>98.773006134969322</v>
      </c>
      <c r="D8" s="45">
        <v>100</v>
      </c>
      <c r="E8" s="46"/>
    </row>
    <row r="9" spans="1:5" ht="24" x14ac:dyDescent="0.25">
      <c r="A9" s="39" t="s">
        <v>33</v>
      </c>
      <c r="B9" s="44">
        <v>2</v>
      </c>
      <c r="C9" s="45">
        <v>1.2269938650306749</v>
      </c>
      <c r="D9" s="47"/>
      <c r="E9" s="46"/>
    </row>
    <row r="10" spans="1:5" x14ac:dyDescent="0.25">
      <c r="A10" s="39" t="s">
        <v>5</v>
      </c>
      <c r="B10" s="44">
        <v>163</v>
      </c>
      <c r="C10" s="45">
        <v>100</v>
      </c>
      <c r="D10" s="47"/>
      <c r="E10" s="46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544B-1F54-4100-B23E-80698A4C331D}">
  <dimension ref="A2:C15"/>
  <sheetViews>
    <sheetView workbookViewId="0">
      <selection activeCell="G28" sqref="G28"/>
    </sheetView>
  </sheetViews>
  <sheetFormatPr baseColWidth="10" defaultRowHeight="15" x14ac:dyDescent="0.25"/>
  <cols>
    <col min="1" max="1" width="44" customWidth="1"/>
    <col min="2" max="2" width="33.5703125" customWidth="1"/>
    <col min="3" max="3" width="24.85546875" customWidth="1"/>
  </cols>
  <sheetData>
    <row r="2" spans="1:3" x14ac:dyDescent="0.25">
      <c r="A2" s="66" t="s">
        <v>149</v>
      </c>
      <c r="B2" s="66" t="s">
        <v>150</v>
      </c>
      <c r="C2" s="66" t="s">
        <v>151</v>
      </c>
    </row>
    <row r="3" spans="1:3" x14ac:dyDescent="0.25">
      <c r="A3" s="67" t="s">
        <v>152</v>
      </c>
      <c r="B3" s="68">
        <v>3.714285714285714</v>
      </c>
      <c r="C3" s="68">
        <v>4.8571428571428568</v>
      </c>
    </row>
    <row r="4" spans="1:3" x14ac:dyDescent="0.25">
      <c r="A4" s="67" t="s">
        <v>153</v>
      </c>
      <c r="B4" s="68">
        <v>4.2857142857142847</v>
      </c>
      <c r="C4" s="68">
        <v>4.2857142857142856</v>
      </c>
    </row>
    <row r="5" spans="1:3" x14ac:dyDescent="0.25">
      <c r="A5" s="67" t="s">
        <v>154</v>
      </c>
      <c r="B5" s="68">
        <v>3.5714285714285716</v>
      </c>
      <c r="C5" s="68">
        <v>3.1428571428571432</v>
      </c>
    </row>
    <row r="6" spans="1:3" x14ac:dyDescent="0.25">
      <c r="A6" s="67" t="s">
        <v>155</v>
      </c>
      <c r="B6" s="68">
        <v>3.7142857142857144</v>
      </c>
      <c r="C6" s="68">
        <v>3.7142857142857144</v>
      </c>
    </row>
    <row r="7" spans="1:3" x14ac:dyDescent="0.25">
      <c r="A7" s="67" t="s">
        <v>156</v>
      </c>
      <c r="B7" s="68">
        <v>3.8571428571428568</v>
      </c>
      <c r="C7" s="68">
        <v>4.2857142857142856</v>
      </c>
    </row>
    <row r="8" spans="1:3" x14ac:dyDescent="0.25">
      <c r="A8" s="67" t="s">
        <v>157</v>
      </c>
      <c r="B8" s="68">
        <v>3.8571428571428572</v>
      </c>
      <c r="C8" s="68">
        <v>4.1428571428571423</v>
      </c>
    </row>
    <row r="9" spans="1:3" x14ac:dyDescent="0.25">
      <c r="A9" s="67" t="s">
        <v>158</v>
      </c>
      <c r="B9" s="68">
        <v>3.4285714285714288</v>
      </c>
      <c r="C9" s="68">
        <v>3.5714285714285716</v>
      </c>
    </row>
    <row r="10" spans="1:3" x14ac:dyDescent="0.25">
      <c r="A10" s="67" t="s">
        <v>159</v>
      </c>
      <c r="B10" s="68">
        <v>4</v>
      </c>
      <c r="C10" s="68">
        <v>4.5714285714285712</v>
      </c>
    </row>
    <row r="11" spans="1:3" x14ac:dyDescent="0.25">
      <c r="A11" s="67" t="s">
        <v>160</v>
      </c>
      <c r="B11" s="68">
        <v>4.5714285714285712</v>
      </c>
      <c r="C11" s="68">
        <v>4.8571428571428568</v>
      </c>
    </row>
    <row r="12" spans="1:3" x14ac:dyDescent="0.25">
      <c r="A12" s="67" t="s">
        <v>161</v>
      </c>
      <c r="B12" s="68">
        <v>3.5714285714285716</v>
      </c>
      <c r="C12" s="68">
        <v>3.9999999999999996</v>
      </c>
    </row>
    <row r="13" spans="1:3" x14ac:dyDescent="0.25">
      <c r="A13" s="67" t="s">
        <v>162</v>
      </c>
      <c r="B13" s="68">
        <v>3</v>
      </c>
      <c r="C13" s="68">
        <v>3.2857142857142856</v>
      </c>
    </row>
    <row r="14" spans="1:3" x14ac:dyDescent="0.25">
      <c r="A14" s="67" t="s">
        <v>163</v>
      </c>
      <c r="B14" s="68">
        <v>4.2857142857142856</v>
      </c>
      <c r="C14" s="68">
        <v>4.7142857142857144</v>
      </c>
    </row>
    <row r="15" spans="1:3" x14ac:dyDescent="0.25">
      <c r="A15" s="67" t="s">
        <v>164</v>
      </c>
      <c r="B15" s="68">
        <v>4.7142857142857144</v>
      </c>
      <c r="C15" s="68">
        <v>5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76A9-F879-4BE4-895D-37839B195CE7}">
  <dimension ref="A2:J28"/>
  <sheetViews>
    <sheetView workbookViewId="0">
      <selection activeCell="D23" sqref="D23"/>
    </sheetView>
  </sheetViews>
  <sheetFormatPr baseColWidth="10" defaultRowHeight="15" x14ac:dyDescent="0.25"/>
  <cols>
    <col min="1" max="1" width="34.42578125" customWidth="1"/>
    <col min="2" max="2" width="23.5703125" customWidth="1"/>
    <col min="3" max="3" width="21.28515625" customWidth="1"/>
  </cols>
  <sheetData>
    <row r="2" spans="1:10" x14ac:dyDescent="0.25">
      <c r="A2" s="67"/>
    </row>
    <row r="3" spans="1:10" x14ac:dyDescent="0.25">
      <c r="A3" s="66" t="s">
        <v>149</v>
      </c>
      <c r="B3" s="66" t="s">
        <v>150</v>
      </c>
      <c r="C3" s="66" t="s">
        <v>151</v>
      </c>
    </row>
    <row r="4" spans="1:10" x14ac:dyDescent="0.25">
      <c r="A4" s="67" t="s">
        <v>152</v>
      </c>
      <c r="B4" s="68">
        <v>3.5714285714285716</v>
      </c>
      <c r="C4" s="68">
        <v>4.1428571428571423</v>
      </c>
    </row>
    <row r="5" spans="1:10" x14ac:dyDescent="0.25">
      <c r="A5" s="67" t="s">
        <v>153</v>
      </c>
      <c r="B5" s="68">
        <v>3.9999999999999996</v>
      </c>
      <c r="C5" s="68">
        <v>4.1428571428571423</v>
      </c>
    </row>
    <row r="6" spans="1:10" x14ac:dyDescent="0.25">
      <c r="A6" s="67" t="s">
        <v>154</v>
      </c>
      <c r="B6" s="68">
        <v>3</v>
      </c>
      <c r="C6" s="68">
        <v>3.4285714285714288</v>
      </c>
    </row>
    <row r="7" spans="1:10" x14ac:dyDescent="0.25">
      <c r="A7" s="67" t="s">
        <v>155</v>
      </c>
      <c r="B7" s="68">
        <v>2.8571428571428568</v>
      </c>
      <c r="C7" s="68">
        <v>3.5714285714285716</v>
      </c>
    </row>
    <row r="8" spans="1:10" x14ac:dyDescent="0.25">
      <c r="A8" s="67" t="s">
        <v>156</v>
      </c>
      <c r="B8" s="68">
        <v>2.8571428571428568</v>
      </c>
      <c r="C8" s="68">
        <v>3.5714285714285716</v>
      </c>
    </row>
    <row r="9" spans="1:10" x14ac:dyDescent="0.25">
      <c r="A9" s="67" t="s">
        <v>157</v>
      </c>
      <c r="B9" s="68">
        <v>3.4285714285714288</v>
      </c>
      <c r="C9" s="68">
        <v>3.7142857142857144</v>
      </c>
      <c r="J9" s="67"/>
    </row>
    <row r="10" spans="1:10" x14ac:dyDescent="0.25">
      <c r="A10" s="67" t="s">
        <v>158</v>
      </c>
      <c r="B10" s="68">
        <v>3.1428571428571423</v>
      </c>
      <c r="C10" s="68">
        <v>3.8571428571428572</v>
      </c>
      <c r="J10" s="67"/>
    </row>
    <row r="11" spans="1:10" x14ac:dyDescent="0.25">
      <c r="A11" s="67" t="s">
        <v>159</v>
      </c>
      <c r="B11" s="68">
        <v>3.2857142857142856</v>
      </c>
      <c r="C11" s="68">
        <v>4.2857142857142856</v>
      </c>
      <c r="J11" s="67"/>
    </row>
    <row r="12" spans="1:10" x14ac:dyDescent="0.25">
      <c r="A12" s="67" t="s">
        <v>160</v>
      </c>
      <c r="B12" s="68">
        <v>3.5714285714285716</v>
      </c>
      <c r="C12" s="68">
        <v>4.1428571428571432</v>
      </c>
      <c r="J12" s="67"/>
    </row>
    <row r="13" spans="1:10" x14ac:dyDescent="0.25">
      <c r="A13" s="67" t="s">
        <v>161</v>
      </c>
      <c r="B13" s="68">
        <v>1.7142857142857144</v>
      </c>
      <c r="C13" s="68">
        <v>2.1428571428571428</v>
      </c>
      <c r="J13" s="67"/>
    </row>
    <row r="14" spans="1:10" x14ac:dyDescent="0.25">
      <c r="A14" s="67" t="s">
        <v>162</v>
      </c>
      <c r="B14" s="68">
        <v>1.5714285714285716</v>
      </c>
      <c r="C14" s="68">
        <v>1.5714285714285716</v>
      </c>
      <c r="J14" s="67"/>
    </row>
    <row r="15" spans="1:10" x14ac:dyDescent="0.25">
      <c r="A15" s="67" t="s">
        <v>163</v>
      </c>
      <c r="B15" s="68">
        <v>2.5714285714285716</v>
      </c>
      <c r="C15" s="68">
        <v>2.8571428571428568</v>
      </c>
      <c r="J15" s="67"/>
    </row>
    <row r="16" spans="1:10" x14ac:dyDescent="0.25">
      <c r="A16" s="67" t="s">
        <v>164</v>
      </c>
      <c r="B16" s="68">
        <v>4</v>
      </c>
      <c r="C16" s="68">
        <v>3.8571428571428572</v>
      </c>
      <c r="E16" s="67"/>
      <c r="F16" s="67"/>
      <c r="I16" s="67"/>
      <c r="J16" s="67"/>
    </row>
    <row r="17" spans="1:10" x14ac:dyDescent="0.25">
      <c r="E17" s="67"/>
      <c r="F17" s="67"/>
      <c r="I17" s="67"/>
      <c r="J17" s="67"/>
    </row>
    <row r="18" spans="1:10" x14ac:dyDescent="0.25">
      <c r="E18" s="67"/>
      <c r="F18" s="67"/>
      <c r="I18" s="67"/>
      <c r="J18" s="67"/>
    </row>
    <row r="19" spans="1:10" x14ac:dyDescent="0.25">
      <c r="E19" s="67"/>
      <c r="F19" s="67"/>
      <c r="I19" s="67"/>
      <c r="J19" s="67"/>
    </row>
    <row r="20" spans="1:10" x14ac:dyDescent="0.25">
      <c r="E20" s="67"/>
      <c r="F20" s="67"/>
      <c r="I20" s="67"/>
      <c r="J20" s="67"/>
    </row>
    <row r="21" spans="1:10" x14ac:dyDescent="0.25">
      <c r="E21" s="67"/>
      <c r="F21" s="67"/>
      <c r="I21" s="67"/>
      <c r="J21" s="67"/>
    </row>
    <row r="26" spans="1:10" x14ac:dyDescent="0.25">
      <c r="A26" s="67"/>
    </row>
    <row r="27" spans="1:10" x14ac:dyDescent="0.25">
      <c r="A27" s="67"/>
    </row>
    <row r="28" spans="1:10" x14ac:dyDescent="0.25">
      <c r="A28" s="67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E7C9-FD2D-4609-98A6-64DB72F2F8EB}">
  <dimension ref="A1:C10"/>
  <sheetViews>
    <sheetView zoomScale="120" zoomScaleNormal="120" workbookViewId="0">
      <selection activeCell="G5" sqref="G5"/>
    </sheetView>
  </sheetViews>
  <sheetFormatPr baseColWidth="10" defaultRowHeight="15" x14ac:dyDescent="0.25"/>
  <sheetData>
    <row r="1" spans="1:3" x14ac:dyDescent="0.25">
      <c r="A1" t="s">
        <v>79</v>
      </c>
    </row>
    <row r="3" spans="1:3" ht="90" x14ac:dyDescent="0.25">
      <c r="A3" t="s">
        <v>73</v>
      </c>
      <c r="B3" s="53" t="s">
        <v>80</v>
      </c>
      <c r="C3" s="53" t="s">
        <v>81</v>
      </c>
    </row>
    <row r="4" spans="1:3" x14ac:dyDescent="0.25">
      <c r="A4" t="s">
        <v>72</v>
      </c>
      <c r="B4" t="str">
        <f>CONCATENATE(B3," (n=",B10,")")</f>
        <v>Hardware 
(z. B. Desktop-PC, Notebook, Tablet) (n=163)</v>
      </c>
      <c r="C4" t="str">
        <f>CONCATENATE(C3," (n=",C10,")")</f>
        <v>Software 
(z. B. Fachanwendungen) (n=163)</v>
      </c>
    </row>
    <row r="5" spans="1:3" x14ac:dyDescent="0.25">
      <c r="A5" s="54" t="s">
        <v>55</v>
      </c>
      <c r="B5" s="69">
        <v>29.447852760736197</v>
      </c>
      <c r="C5" s="69">
        <v>28.220858895705518</v>
      </c>
    </row>
    <row r="6" spans="1:3" x14ac:dyDescent="0.25">
      <c r="A6" s="56" t="s">
        <v>56</v>
      </c>
      <c r="B6" s="70">
        <v>56.441717791411037</v>
      </c>
      <c r="C6" s="70">
        <v>57.055214723926383</v>
      </c>
    </row>
    <row r="7" spans="1:3" x14ac:dyDescent="0.25">
      <c r="A7" s="56" t="s">
        <v>57</v>
      </c>
      <c r="B7" s="70">
        <v>11.656441717791409</v>
      </c>
      <c r="C7" s="70">
        <v>13.496932515337424</v>
      </c>
    </row>
    <row r="8" spans="1:3" x14ac:dyDescent="0.25">
      <c r="A8" s="56" t="s">
        <v>58</v>
      </c>
      <c r="B8" s="70">
        <v>1.8404907975460123</v>
      </c>
      <c r="C8" s="70">
        <v>1.2269938650306749</v>
      </c>
    </row>
    <row r="9" spans="1:3" x14ac:dyDescent="0.25">
      <c r="A9" s="56" t="s">
        <v>59</v>
      </c>
      <c r="B9" s="70">
        <v>0.61349693251533743</v>
      </c>
      <c r="C9" s="71">
        <v>0</v>
      </c>
    </row>
    <row r="10" spans="1:3" x14ac:dyDescent="0.25">
      <c r="A10" s="56" t="s">
        <v>5</v>
      </c>
      <c r="B10" s="58">
        <v>163</v>
      </c>
      <c r="C10" s="58">
        <v>163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BD95-6D16-4237-82D1-2ABD17944846}">
  <dimension ref="A1:G9"/>
  <sheetViews>
    <sheetView workbookViewId="0">
      <selection activeCell="N23" sqref="N23"/>
    </sheetView>
  </sheetViews>
  <sheetFormatPr baseColWidth="10" defaultRowHeight="15" x14ac:dyDescent="0.25"/>
  <sheetData>
    <row r="1" spans="1:7" x14ac:dyDescent="0.25">
      <c r="A1" t="s">
        <v>82</v>
      </c>
    </row>
    <row r="3" spans="1:7" x14ac:dyDescent="0.25">
      <c r="A3" t="s">
        <v>72</v>
      </c>
      <c r="B3" t="s">
        <v>165</v>
      </c>
      <c r="C3" t="s">
        <v>166</v>
      </c>
      <c r="D3" t="s">
        <v>167</v>
      </c>
      <c r="E3" t="s">
        <v>168</v>
      </c>
      <c r="F3" t="s">
        <v>169</v>
      </c>
      <c r="G3" t="s">
        <v>170</v>
      </c>
    </row>
    <row r="4" spans="1:7" ht="24" x14ac:dyDescent="0.25">
      <c r="A4" s="54" t="s">
        <v>60</v>
      </c>
      <c r="B4" s="69">
        <v>24.358974358974358</v>
      </c>
      <c r="C4" s="69">
        <v>29.577464788732392</v>
      </c>
      <c r="D4" s="69">
        <v>21.621621621621621</v>
      </c>
      <c r="E4" s="69">
        <v>68.152866242038215</v>
      </c>
      <c r="F4" s="69">
        <v>36.601307189542482</v>
      </c>
      <c r="G4" s="69">
        <v>14.569536423841059</v>
      </c>
    </row>
    <row r="5" spans="1:7" ht="24" x14ac:dyDescent="0.25">
      <c r="A5" s="56" t="s">
        <v>61</v>
      </c>
      <c r="B5" s="70">
        <v>3.8461538461538463</v>
      </c>
      <c r="C5" s="70">
        <v>14.084507042253522</v>
      </c>
      <c r="D5" s="70">
        <v>3.3783783783783785</v>
      </c>
      <c r="E5" s="70">
        <v>8.2802547770700627</v>
      </c>
      <c r="F5" s="70">
        <v>11.111111111111111</v>
      </c>
      <c r="G5" s="70">
        <v>9.9337748344370862</v>
      </c>
    </row>
    <row r="6" spans="1:7" ht="24" x14ac:dyDescent="0.25">
      <c r="A6" s="56" t="s">
        <v>62</v>
      </c>
      <c r="B6" s="70">
        <v>3.8461538461538463</v>
      </c>
      <c r="C6" s="70">
        <v>4.225352112676056</v>
      </c>
      <c r="D6" s="70">
        <v>3.3783783783783785</v>
      </c>
      <c r="E6" s="70">
        <v>3.8216560509554141</v>
      </c>
      <c r="F6" s="70">
        <v>8.4967320261437909</v>
      </c>
      <c r="G6" s="70">
        <v>4.6357615894039732</v>
      </c>
    </row>
    <row r="7" spans="1:7" ht="24" x14ac:dyDescent="0.25">
      <c r="A7" s="56" t="s">
        <v>63</v>
      </c>
      <c r="B7" s="70">
        <v>1.9230769230769231</v>
      </c>
      <c r="C7" s="70">
        <v>5.6338028169014089</v>
      </c>
      <c r="D7" s="70">
        <v>2.7027027027027026</v>
      </c>
      <c r="E7" s="70">
        <v>0.63694267515923575</v>
      </c>
      <c r="F7" s="70">
        <v>5.2287581699346406</v>
      </c>
      <c r="G7" s="70">
        <v>3.9735099337748347</v>
      </c>
    </row>
    <row r="8" spans="1:7" x14ac:dyDescent="0.25">
      <c r="A8" s="56" t="s">
        <v>64</v>
      </c>
      <c r="B8" s="70">
        <v>66.025641025641022</v>
      </c>
      <c r="C8" s="70">
        <v>46.478873239436616</v>
      </c>
      <c r="D8" s="70">
        <v>68.918918918918919</v>
      </c>
      <c r="E8" s="70">
        <v>19.108280254777071</v>
      </c>
      <c r="F8" s="70">
        <v>38.562091503267979</v>
      </c>
      <c r="G8" s="70">
        <v>66.88741721854305</v>
      </c>
    </row>
    <row r="9" spans="1:7" x14ac:dyDescent="0.25">
      <c r="A9" s="56" t="s">
        <v>5</v>
      </c>
      <c r="B9" s="58">
        <v>156</v>
      </c>
      <c r="C9" s="58">
        <v>142</v>
      </c>
      <c r="D9" s="58">
        <v>148</v>
      </c>
      <c r="E9" s="58">
        <v>157</v>
      </c>
      <c r="F9" s="58">
        <v>153</v>
      </c>
      <c r="G9" s="59">
        <v>151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E959-388E-40C5-BC2A-366F6DD1E0BE}">
  <dimension ref="A1:H10"/>
  <sheetViews>
    <sheetView workbookViewId="0">
      <selection activeCell="N25" sqref="N25"/>
    </sheetView>
  </sheetViews>
  <sheetFormatPr baseColWidth="10" defaultRowHeight="15" x14ac:dyDescent="0.25"/>
  <sheetData>
    <row r="1" spans="1:8" x14ac:dyDescent="0.25">
      <c r="A1" t="s">
        <v>83</v>
      </c>
    </row>
    <row r="3" spans="1:8" x14ac:dyDescent="0.25">
      <c r="A3" t="s">
        <v>72</v>
      </c>
      <c r="B3" t="s">
        <v>171</v>
      </c>
      <c r="C3" t="s">
        <v>172</v>
      </c>
      <c r="D3" t="s">
        <v>173</v>
      </c>
      <c r="E3" t="s">
        <v>174</v>
      </c>
      <c r="F3" t="s">
        <v>175</v>
      </c>
      <c r="G3" t="s">
        <v>176</v>
      </c>
    </row>
    <row r="4" spans="1:8" ht="24" x14ac:dyDescent="0.25">
      <c r="A4" s="54" t="s">
        <v>65</v>
      </c>
      <c r="B4" s="55">
        <v>18.666666666666668</v>
      </c>
      <c r="C4" s="55">
        <v>14.060258249641318</v>
      </c>
      <c r="D4" s="55">
        <v>9.6317280453257776</v>
      </c>
      <c r="E4" s="55">
        <v>23.383084577114428</v>
      </c>
      <c r="F4" s="55">
        <v>24.296675191815854</v>
      </c>
      <c r="G4" s="55">
        <v>5.0393700787401574</v>
      </c>
      <c r="H4" s="48"/>
    </row>
    <row r="5" spans="1:8" ht="24" x14ac:dyDescent="0.25">
      <c r="A5" s="56" t="s">
        <v>66</v>
      </c>
      <c r="B5" s="57">
        <v>43.151515151515149</v>
      </c>
      <c r="C5" s="57">
        <v>37.302725968436157</v>
      </c>
      <c r="D5" s="57">
        <v>17.422096317280452</v>
      </c>
      <c r="E5" s="57">
        <v>49.129353233830848</v>
      </c>
      <c r="F5" s="57">
        <v>43.222506393861892</v>
      </c>
      <c r="G5" s="57">
        <v>11.811023622047244</v>
      </c>
      <c r="H5" s="49"/>
    </row>
    <row r="6" spans="1:8" ht="24" x14ac:dyDescent="0.25">
      <c r="A6" s="56" t="s">
        <v>67</v>
      </c>
      <c r="B6" s="57">
        <v>20.121212121212121</v>
      </c>
      <c r="C6" s="57">
        <v>17.647058823529413</v>
      </c>
      <c r="D6" s="57">
        <v>11.189801699716714</v>
      </c>
      <c r="E6" s="57">
        <v>19.527363184079601</v>
      </c>
      <c r="F6" s="57">
        <v>18.0306905370844</v>
      </c>
      <c r="G6" s="57">
        <v>12.755905511811024</v>
      </c>
      <c r="H6" s="49"/>
    </row>
    <row r="7" spans="1:8" ht="24" x14ac:dyDescent="0.25">
      <c r="A7" s="56" t="s">
        <v>68</v>
      </c>
      <c r="B7" s="57">
        <v>4.7272727272727275</v>
      </c>
      <c r="C7" s="57">
        <v>3.5868005738880915</v>
      </c>
      <c r="D7" s="57">
        <v>5.2407932011331448</v>
      </c>
      <c r="E7" s="57">
        <v>3.1094527363184081</v>
      </c>
      <c r="F7" s="57">
        <v>2.5575447570332481</v>
      </c>
      <c r="G7" s="57">
        <v>7.4015748031496065</v>
      </c>
      <c r="H7" s="49"/>
    </row>
    <row r="8" spans="1:8" ht="24" x14ac:dyDescent="0.25">
      <c r="A8" s="56" t="s">
        <v>69</v>
      </c>
      <c r="B8" s="57">
        <v>4.3636363636363642</v>
      </c>
      <c r="C8" s="57">
        <v>3.0129124820659969</v>
      </c>
      <c r="D8" s="57">
        <v>6.0906515580736542</v>
      </c>
      <c r="E8" s="57">
        <v>0.74626865671641784</v>
      </c>
      <c r="F8" s="57">
        <v>1.5345268542199488</v>
      </c>
      <c r="G8" s="57">
        <v>6.7716535433070861</v>
      </c>
      <c r="H8" s="49"/>
    </row>
    <row r="9" spans="1:8" ht="24" x14ac:dyDescent="0.25">
      <c r="A9" s="56" t="s">
        <v>70</v>
      </c>
      <c r="B9" s="57">
        <v>8.9696969696969688</v>
      </c>
      <c r="C9" s="57">
        <v>24.390243902439025</v>
      </c>
      <c r="D9" s="57">
        <v>50.424929178470258</v>
      </c>
      <c r="E9" s="57">
        <v>4.1044776119402986</v>
      </c>
      <c r="F9" s="57">
        <v>10.358056265984656</v>
      </c>
      <c r="G9" s="57">
        <v>56.220472440944881</v>
      </c>
    </row>
    <row r="10" spans="1:8" x14ac:dyDescent="0.25">
      <c r="A10" s="56" t="s">
        <v>5</v>
      </c>
      <c r="B10" s="58">
        <v>825</v>
      </c>
      <c r="C10" s="58">
        <v>697</v>
      </c>
      <c r="D10" s="58">
        <v>706</v>
      </c>
      <c r="E10" s="58">
        <v>804</v>
      </c>
      <c r="F10" s="58">
        <v>782</v>
      </c>
      <c r="G10" s="58">
        <v>635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8C9F-1AE6-4FEA-B5C6-055D98CD392D}">
  <dimension ref="A2:C10"/>
  <sheetViews>
    <sheetView workbookViewId="0">
      <selection activeCell="O23" sqref="O23"/>
    </sheetView>
  </sheetViews>
  <sheetFormatPr baseColWidth="10" defaultRowHeight="15" x14ac:dyDescent="0.25"/>
  <sheetData>
    <row r="2" spans="1:3" x14ac:dyDescent="0.25">
      <c r="A2" t="s">
        <v>86</v>
      </c>
      <c r="B2" t="s">
        <v>1</v>
      </c>
      <c r="C2" t="s">
        <v>87</v>
      </c>
    </row>
    <row r="3" spans="1:3" x14ac:dyDescent="0.25">
      <c r="A3" s="50" t="s">
        <v>17</v>
      </c>
      <c r="B3" s="72">
        <v>1.8</v>
      </c>
      <c r="C3" s="51">
        <v>163</v>
      </c>
    </row>
    <row r="4" spans="1:3" x14ac:dyDescent="0.25">
      <c r="A4" s="50" t="s">
        <v>46</v>
      </c>
      <c r="B4" s="73">
        <v>26.993865030674847</v>
      </c>
      <c r="C4" s="52">
        <v>163</v>
      </c>
    </row>
    <row r="5" spans="1:3" x14ac:dyDescent="0.25">
      <c r="A5" t="s">
        <v>51</v>
      </c>
      <c r="B5" s="74">
        <v>34.969325153374228</v>
      </c>
      <c r="C5" s="31">
        <v>163</v>
      </c>
    </row>
    <row r="6" spans="1:3" x14ac:dyDescent="0.25">
      <c r="A6" s="23" t="s">
        <v>75</v>
      </c>
      <c r="B6" s="74">
        <v>53.987730061349694</v>
      </c>
      <c r="C6" s="31">
        <v>163</v>
      </c>
    </row>
    <row r="7" spans="1:3" ht="36.75" x14ac:dyDescent="0.25">
      <c r="A7" s="23" t="s">
        <v>47</v>
      </c>
      <c r="B7" s="74">
        <v>55.828220858895705</v>
      </c>
      <c r="C7" s="31">
        <v>163</v>
      </c>
    </row>
    <row r="8" spans="1:3" ht="24.75" x14ac:dyDescent="0.25">
      <c r="A8" s="23" t="s">
        <v>48</v>
      </c>
      <c r="B8" s="74">
        <v>61.349693251533743</v>
      </c>
      <c r="C8" s="31">
        <v>163</v>
      </c>
    </row>
    <row r="9" spans="1:3" ht="36.75" x14ac:dyDescent="0.25">
      <c r="A9" s="23" t="s">
        <v>50</v>
      </c>
      <c r="B9" s="74">
        <v>72.392638036809814</v>
      </c>
      <c r="C9" s="31">
        <v>163</v>
      </c>
    </row>
    <row r="10" spans="1:3" ht="36.75" x14ac:dyDescent="0.25">
      <c r="A10" s="23" t="s">
        <v>49</v>
      </c>
      <c r="B10" s="74">
        <v>83.435582822085891</v>
      </c>
      <c r="C10" s="31">
        <v>163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300A-ADB9-40E1-A94C-CD74F912878A}">
  <dimension ref="A1:D4"/>
  <sheetViews>
    <sheetView workbookViewId="0">
      <selection activeCell="Q17" sqref="Q17"/>
    </sheetView>
  </sheetViews>
  <sheetFormatPr baseColWidth="10" defaultRowHeight="15" x14ac:dyDescent="0.25"/>
  <sheetData>
    <row r="1" spans="1:4" ht="84.75" x14ac:dyDescent="0.25">
      <c r="A1" s="22" t="s">
        <v>0</v>
      </c>
      <c r="B1" s="26" t="s">
        <v>85</v>
      </c>
      <c r="C1" s="27"/>
      <c r="D1" s="31">
        <v>163</v>
      </c>
    </row>
    <row r="2" spans="1:4" ht="60.75" x14ac:dyDescent="0.25">
      <c r="A2" s="23" t="s">
        <v>54</v>
      </c>
      <c r="B2" s="74">
        <v>15.950920245398773</v>
      </c>
      <c r="C2" s="32">
        <v>100</v>
      </c>
      <c r="D2" s="32"/>
    </row>
    <row r="3" spans="1:4" ht="36.75" x14ac:dyDescent="0.25">
      <c r="A3" s="24" t="s">
        <v>53</v>
      </c>
      <c r="B3" s="74">
        <v>31.901840490797547</v>
      </c>
      <c r="C3" s="32">
        <v>100</v>
      </c>
      <c r="D3" s="32"/>
    </row>
    <row r="4" spans="1:4" ht="36.75" x14ac:dyDescent="0.25">
      <c r="A4" s="24" t="s">
        <v>52</v>
      </c>
      <c r="B4" s="74">
        <v>81.595092024539866</v>
      </c>
      <c r="C4" s="32">
        <v>100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236D-2063-4612-AD9F-0E993AB5A175}">
  <dimension ref="A1:E10"/>
  <sheetViews>
    <sheetView workbookViewId="0">
      <selection activeCell="O16" sqref="O16"/>
    </sheetView>
  </sheetViews>
  <sheetFormatPr baseColWidth="10" defaultRowHeight="15" x14ac:dyDescent="0.25"/>
  <sheetData>
    <row r="1" spans="1:5" x14ac:dyDescent="0.25">
      <c r="A1" t="s">
        <v>84</v>
      </c>
    </row>
    <row r="2" spans="1:5" ht="24.75" x14ac:dyDescent="0.25">
      <c r="A2" s="22"/>
      <c r="B2" s="23" t="s">
        <v>1</v>
      </c>
      <c r="C2" s="24" t="s">
        <v>2</v>
      </c>
      <c r="D2" s="24" t="s">
        <v>3</v>
      </c>
      <c r="E2" s="25" t="s">
        <v>4</v>
      </c>
    </row>
    <row r="3" spans="1:5" x14ac:dyDescent="0.25">
      <c r="A3" s="27" t="s">
        <v>34</v>
      </c>
      <c r="B3" s="28">
        <v>18</v>
      </c>
      <c r="C3" s="29">
        <v>11.042944785276074</v>
      </c>
      <c r="D3" s="74">
        <v>11.538461538461538</v>
      </c>
      <c r="E3" s="30">
        <v>11.538461538461538</v>
      </c>
    </row>
    <row r="4" spans="1:5" x14ac:dyDescent="0.25">
      <c r="A4" s="27" t="s">
        <v>35</v>
      </c>
      <c r="B4" s="28">
        <v>51</v>
      </c>
      <c r="C4" s="29">
        <v>31.288343558282211</v>
      </c>
      <c r="D4" s="74">
        <v>32.692307692307693</v>
      </c>
      <c r="E4" s="30">
        <v>44.230769230769226</v>
      </c>
    </row>
    <row r="5" spans="1:5" ht="24" x14ac:dyDescent="0.25">
      <c r="A5" s="27" t="s">
        <v>36</v>
      </c>
      <c r="B5" s="28">
        <v>28</v>
      </c>
      <c r="C5" s="29">
        <v>17.177914110429448</v>
      </c>
      <c r="D5" s="74">
        <v>17.948717948717949</v>
      </c>
      <c r="E5" s="30">
        <v>62.179487179487182</v>
      </c>
    </row>
    <row r="6" spans="1:5" ht="24" x14ac:dyDescent="0.25">
      <c r="A6" s="27" t="s">
        <v>37</v>
      </c>
      <c r="B6" s="28">
        <v>37</v>
      </c>
      <c r="C6" s="29">
        <v>22.699386503067483</v>
      </c>
      <c r="D6" s="74">
        <v>23.717948717948715</v>
      </c>
      <c r="E6" s="30">
        <v>85.897435897435898</v>
      </c>
    </row>
    <row r="7" spans="1:5" x14ac:dyDescent="0.25">
      <c r="A7" s="27" t="s">
        <v>38</v>
      </c>
      <c r="B7" s="28">
        <v>22</v>
      </c>
      <c r="C7" s="29">
        <v>13.496932515337424</v>
      </c>
      <c r="D7" s="74">
        <v>14.102564102564102</v>
      </c>
      <c r="E7" s="30">
        <v>100</v>
      </c>
    </row>
    <row r="8" spans="1:5" x14ac:dyDescent="0.25">
      <c r="A8" s="26" t="s">
        <v>5</v>
      </c>
      <c r="B8" s="75">
        <v>156</v>
      </c>
      <c r="C8" s="32">
        <v>95.705521472392647</v>
      </c>
      <c r="D8" s="32">
        <v>100</v>
      </c>
      <c r="E8" s="33"/>
    </row>
    <row r="9" spans="1:5" ht="24" x14ac:dyDescent="0.25">
      <c r="A9" s="26" t="s">
        <v>27</v>
      </c>
      <c r="B9" s="31">
        <v>7</v>
      </c>
      <c r="C9" s="32">
        <v>4.294478527607362</v>
      </c>
      <c r="D9" s="34"/>
      <c r="E9" s="33"/>
    </row>
    <row r="10" spans="1:5" x14ac:dyDescent="0.25">
      <c r="A10" s="26" t="s">
        <v>5</v>
      </c>
      <c r="B10" s="31">
        <v>163</v>
      </c>
      <c r="C10" s="32">
        <v>100</v>
      </c>
      <c r="D10" s="34"/>
      <c r="E10" s="3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BCB5-02B9-498E-9ACB-929FFD9C56AE}">
  <dimension ref="A1:E14"/>
  <sheetViews>
    <sheetView tabSelected="1" workbookViewId="0">
      <selection activeCell="H23" sqref="H23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ht="24" x14ac:dyDescent="0.25">
      <c r="A2" s="6" t="s">
        <v>7</v>
      </c>
      <c r="B2" s="7">
        <v>40</v>
      </c>
      <c r="C2" s="8">
        <v>24.539877300613497</v>
      </c>
      <c r="D2" s="60">
        <v>25.157232704402517</v>
      </c>
      <c r="E2" s="9">
        <v>27.044025157232703</v>
      </c>
    </row>
    <row r="3" spans="1:5" x14ac:dyDescent="0.25">
      <c r="A3" s="6" t="s">
        <v>9</v>
      </c>
      <c r="B3" s="7">
        <v>38</v>
      </c>
      <c r="C3" s="8">
        <v>23.312883435582819</v>
      </c>
      <c r="D3" s="60">
        <v>23.89937106918239</v>
      </c>
      <c r="E3" s="9">
        <v>51.572327044025158</v>
      </c>
    </row>
    <row r="4" spans="1:5" x14ac:dyDescent="0.25">
      <c r="A4" s="6" t="s">
        <v>12</v>
      </c>
      <c r="B4" s="7">
        <v>27</v>
      </c>
      <c r="C4" s="8">
        <v>16.564417177914109</v>
      </c>
      <c r="D4" s="60">
        <v>16.981132075471699</v>
      </c>
      <c r="E4" s="9">
        <v>84.276729559748432</v>
      </c>
    </row>
    <row r="5" spans="1:5" x14ac:dyDescent="0.25">
      <c r="A5" s="6" t="s">
        <v>14</v>
      </c>
      <c r="B5" s="7">
        <v>18</v>
      </c>
      <c r="C5" s="8">
        <v>11.042944785276074</v>
      </c>
      <c r="D5" s="60">
        <v>11.320754716981133</v>
      </c>
      <c r="E5" s="9">
        <v>99.371069182389931</v>
      </c>
    </row>
    <row r="6" spans="1:5" x14ac:dyDescent="0.25">
      <c r="A6" s="6" t="s">
        <v>11</v>
      </c>
      <c r="B6" s="7">
        <v>16</v>
      </c>
      <c r="C6" s="8">
        <v>9.8159509202453989</v>
      </c>
      <c r="D6" s="60">
        <v>10.062893081761008</v>
      </c>
      <c r="E6" s="9">
        <v>67.295597484276726</v>
      </c>
    </row>
    <row r="7" spans="1:5" ht="24" x14ac:dyDescent="0.25">
      <c r="A7" s="6" t="s">
        <v>10</v>
      </c>
      <c r="B7" s="7">
        <v>9</v>
      </c>
      <c r="C7" s="8">
        <v>5.5214723926380369</v>
      </c>
      <c r="D7" s="60">
        <v>5.6603773584905666</v>
      </c>
      <c r="E7" s="9">
        <v>57.232704402515722</v>
      </c>
    </row>
    <row r="8" spans="1:5" ht="24" x14ac:dyDescent="0.25">
      <c r="A8" s="6" t="s">
        <v>13</v>
      </c>
      <c r="B8" s="7">
        <v>6</v>
      </c>
      <c r="C8" s="8">
        <v>3.6809815950920246</v>
      </c>
      <c r="D8" s="60">
        <v>3.7735849056603774</v>
      </c>
      <c r="E8" s="9">
        <v>88.050314465408803</v>
      </c>
    </row>
    <row r="9" spans="1:5" ht="24" x14ac:dyDescent="0.25">
      <c r="A9" s="6" t="s">
        <v>6</v>
      </c>
      <c r="B9" s="7">
        <v>3</v>
      </c>
      <c r="C9" s="8">
        <v>1.8404907975460123</v>
      </c>
      <c r="D9" s="60">
        <v>1.8867924528301887</v>
      </c>
      <c r="E9" s="9">
        <v>1.8867924528301887</v>
      </c>
    </row>
    <row r="10" spans="1:5" x14ac:dyDescent="0.25">
      <c r="A10" s="6" t="s">
        <v>8</v>
      </c>
      <c r="B10" s="7">
        <v>1</v>
      </c>
      <c r="C10" s="8">
        <v>0.61349693251533743</v>
      </c>
      <c r="D10" s="60">
        <v>0.62893081761006298</v>
      </c>
      <c r="E10" s="9">
        <v>27.672955974842768</v>
      </c>
    </row>
    <row r="11" spans="1:5" ht="24" x14ac:dyDescent="0.25">
      <c r="A11" s="6" t="s">
        <v>15</v>
      </c>
      <c r="B11" s="7">
        <v>1</v>
      </c>
      <c r="C11" s="8">
        <v>0.61349693251533743</v>
      </c>
      <c r="D11" s="60">
        <v>0.62893081761006298</v>
      </c>
      <c r="E11" s="9">
        <v>100</v>
      </c>
    </row>
    <row r="12" spans="1:5" x14ac:dyDescent="0.25">
      <c r="A12" s="5" t="s">
        <v>5</v>
      </c>
      <c r="B12" s="61">
        <v>159</v>
      </c>
      <c r="C12" s="11">
        <v>97.546012269938657</v>
      </c>
      <c r="D12" s="11">
        <v>100</v>
      </c>
      <c r="E12" s="12"/>
    </row>
    <row r="13" spans="1:5" x14ac:dyDescent="0.25">
      <c r="A13" s="5" t="s">
        <v>16</v>
      </c>
      <c r="B13" s="10">
        <v>4</v>
      </c>
      <c r="C13" s="11">
        <v>2.4539877300613497</v>
      </c>
      <c r="D13" s="13"/>
      <c r="E13" s="12"/>
    </row>
    <row r="14" spans="1:5" x14ac:dyDescent="0.25">
      <c r="A14" s="14" t="s">
        <v>5</v>
      </c>
      <c r="B14" s="10">
        <v>163</v>
      </c>
      <c r="C14" s="11">
        <v>100</v>
      </c>
      <c r="D14" s="13"/>
      <c r="E14" s="12"/>
    </row>
  </sheetData>
  <sortState xmlns:xlrd2="http://schemas.microsoft.com/office/spreadsheetml/2017/richdata2" ref="A2:E14">
    <sortCondition descending="1" ref="D2:D14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F34F-8643-43FB-BEBB-33FC5F6ADAF8}">
  <dimension ref="A1:E9"/>
  <sheetViews>
    <sheetView workbookViewId="0">
      <selection activeCell="D6" sqref="D6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ht="120" x14ac:dyDescent="0.25">
      <c r="A2" s="6" t="s">
        <v>88</v>
      </c>
      <c r="B2" s="7">
        <v>1</v>
      </c>
      <c r="C2" s="8">
        <v>0.61349693251533743</v>
      </c>
      <c r="D2" s="60">
        <v>0.63694267515923575</v>
      </c>
      <c r="E2" s="9">
        <v>0.63694267515923575</v>
      </c>
    </row>
    <row r="3" spans="1:5" ht="120" x14ac:dyDescent="0.25">
      <c r="A3" s="6" t="s">
        <v>89</v>
      </c>
      <c r="B3" s="7">
        <v>50</v>
      </c>
      <c r="C3" s="8">
        <v>30.674846625766872</v>
      </c>
      <c r="D3" s="60">
        <v>31.847133757961782</v>
      </c>
      <c r="E3" s="9">
        <v>32.484076433121018</v>
      </c>
    </row>
    <row r="4" spans="1:5" ht="120" x14ac:dyDescent="0.25">
      <c r="A4" s="6" t="s">
        <v>90</v>
      </c>
      <c r="B4" s="7">
        <v>71</v>
      </c>
      <c r="C4" s="8">
        <v>43.558282208588956</v>
      </c>
      <c r="D4" s="60">
        <v>45.222929936305732</v>
      </c>
      <c r="E4" s="9">
        <v>77.70700636942675</v>
      </c>
    </row>
    <row r="5" spans="1:5" ht="144" x14ac:dyDescent="0.25">
      <c r="A5" s="6" t="s">
        <v>18</v>
      </c>
      <c r="B5" s="7">
        <v>15</v>
      </c>
      <c r="C5" s="8">
        <v>9.2024539877300615</v>
      </c>
      <c r="D5" s="60">
        <v>9.5541401273885356</v>
      </c>
      <c r="E5" s="9">
        <v>87.261146496815286</v>
      </c>
    </row>
    <row r="6" spans="1:5" x14ac:dyDescent="0.25">
      <c r="A6" s="6" t="s">
        <v>17</v>
      </c>
      <c r="B6" s="7">
        <v>20</v>
      </c>
      <c r="C6" s="8">
        <v>12.269938650306749</v>
      </c>
      <c r="D6" s="60">
        <v>12.738853503184714</v>
      </c>
      <c r="E6" s="9">
        <v>100</v>
      </c>
    </row>
    <row r="7" spans="1:5" x14ac:dyDescent="0.25">
      <c r="A7" s="5" t="s">
        <v>5</v>
      </c>
      <c r="B7" s="61">
        <v>157</v>
      </c>
      <c r="C7" s="11">
        <v>96.319018404907979</v>
      </c>
      <c r="D7" s="11">
        <v>100</v>
      </c>
      <c r="E7" s="12"/>
    </row>
    <row r="8" spans="1:5" ht="24" x14ac:dyDescent="0.25">
      <c r="A8" s="14" t="s">
        <v>27</v>
      </c>
      <c r="B8" s="10">
        <v>6</v>
      </c>
      <c r="C8" s="11">
        <v>3.6809815950920246</v>
      </c>
      <c r="D8" s="13"/>
      <c r="E8" s="12"/>
    </row>
    <row r="9" spans="1:5" x14ac:dyDescent="0.25">
      <c r="A9" s="14" t="s">
        <v>5</v>
      </c>
      <c r="B9" s="10">
        <v>163</v>
      </c>
      <c r="C9" s="11">
        <v>100</v>
      </c>
      <c r="D9" s="13"/>
      <c r="E9" s="12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8B70-47D5-4FD4-A08E-A0B85FEAFE07}">
  <dimension ref="A1:E10"/>
  <sheetViews>
    <sheetView workbookViewId="0">
      <selection activeCell="B8" sqref="B8"/>
    </sheetView>
  </sheetViews>
  <sheetFormatPr baseColWidth="10" defaultRowHeight="15" x14ac:dyDescent="0.25"/>
  <sheetData>
    <row r="1" spans="1:5" ht="24.75" x14ac:dyDescent="0.25">
      <c r="A1" s="1"/>
      <c r="B1" s="2" t="s">
        <v>1</v>
      </c>
      <c r="C1" s="3" t="s">
        <v>2</v>
      </c>
      <c r="D1" s="3" t="s">
        <v>3</v>
      </c>
      <c r="E1" s="4" t="s">
        <v>4</v>
      </c>
    </row>
    <row r="2" spans="1:5" ht="24" x14ac:dyDescent="0.25">
      <c r="A2" s="6" t="s">
        <v>19</v>
      </c>
      <c r="B2" s="7">
        <v>51</v>
      </c>
      <c r="C2" s="8">
        <v>31.288343558282211</v>
      </c>
      <c r="D2" s="60">
        <v>31.481481481481481</v>
      </c>
      <c r="E2" s="9">
        <v>31.481481481481481</v>
      </c>
    </row>
    <row r="3" spans="1:5" ht="36" x14ac:dyDescent="0.25">
      <c r="A3" s="6" t="s">
        <v>20</v>
      </c>
      <c r="B3" s="7">
        <v>33</v>
      </c>
      <c r="C3" s="8">
        <v>20.245398773006134</v>
      </c>
      <c r="D3" s="60">
        <v>20.37037037037037</v>
      </c>
      <c r="E3" s="9">
        <v>51.851851851851848</v>
      </c>
    </row>
    <row r="4" spans="1:5" ht="36" x14ac:dyDescent="0.25">
      <c r="A4" s="6" t="s">
        <v>21</v>
      </c>
      <c r="B4" s="7">
        <v>25</v>
      </c>
      <c r="C4" s="8">
        <v>15.337423312883436</v>
      </c>
      <c r="D4" s="60">
        <v>15.432098765432098</v>
      </c>
      <c r="E4" s="9">
        <v>67.283950617283949</v>
      </c>
    </row>
    <row r="5" spans="1:5" ht="36" x14ac:dyDescent="0.25">
      <c r="A5" s="6" t="s">
        <v>22</v>
      </c>
      <c r="B5" s="7">
        <v>24</v>
      </c>
      <c r="C5" s="8">
        <v>14.723926380368098</v>
      </c>
      <c r="D5" s="60">
        <v>14.814814814814813</v>
      </c>
      <c r="E5" s="9">
        <v>82.098765432098759</v>
      </c>
    </row>
    <row r="6" spans="1:5" ht="36" x14ac:dyDescent="0.25">
      <c r="A6" s="6" t="s">
        <v>23</v>
      </c>
      <c r="B6" s="7">
        <v>23</v>
      </c>
      <c r="C6" s="8">
        <v>14.110429447852759</v>
      </c>
      <c r="D6" s="60">
        <v>14.19753086419753</v>
      </c>
      <c r="E6" s="9">
        <v>96.296296296296291</v>
      </c>
    </row>
    <row r="7" spans="1:5" ht="24" x14ac:dyDescent="0.25">
      <c r="A7" s="6" t="s">
        <v>24</v>
      </c>
      <c r="B7" s="7">
        <v>6</v>
      </c>
      <c r="C7" s="8">
        <v>3.6809815950920246</v>
      </c>
      <c r="D7" s="60">
        <v>3.7037037037037033</v>
      </c>
      <c r="E7" s="9">
        <v>100</v>
      </c>
    </row>
    <row r="8" spans="1:5" x14ac:dyDescent="0.25">
      <c r="A8" s="5" t="s">
        <v>5</v>
      </c>
      <c r="B8" s="61">
        <v>162</v>
      </c>
      <c r="C8" s="11">
        <v>99.386503067484668</v>
      </c>
      <c r="D8" s="11">
        <v>100</v>
      </c>
      <c r="E8" s="12"/>
    </row>
    <row r="9" spans="1:5" ht="24" x14ac:dyDescent="0.25">
      <c r="A9" s="14" t="s">
        <v>27</v>
      </c>
      <c r="B9" s="10">
        <v>1</v>
      </c>
      <c r="C9" s="11">
        <v>0.61349693251533743</v>
      </c>
      <c r="D9" s="13"/>
      <c r="E9" s="12"/>
    </row>
    <row r="10" spans="1:5" x14ac:dyDescent="0.25">
      <c r="A10" s="14" t="s">
        <v>5</v>
      </c>
      <c r="B10" s="10">
        <v>163</v>
      </c>
      <c r="C10" s="11">
        <v>100</v>
      </c>
      <c r="D10" s="13"/>
      <c r="E10" s="1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E127-45ED-41B2-A421-B766647089E5}">
  <dimension ref="A1:F5"/>
  <sheetViews>
    <sheetView workbookViewId="0">
      <selection activeCell="H31" sqref="H31"/>
    </sheetView>
  </sheetViews>
  <sheetFormatPr baseColWidth="10" defaultRowHeight="15" x14ac:dyDescent="0.25"/>
  <sheetData>
    <row r="1" spans="1:6" x14ac:dyDescent="0.25">
      <c r="A1" t="s">
        <v>71</v>
      </c>
    </row>
    <row r="2" spans="1:6" x14ac:dyDescent="0.25">
      <c r="A2" t="s">
        <v>72</v>
      </c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7" t="s">
        <v>25</v>
      </c>
      <c r="B3" s="64">
        <v>66.44736842105263</v>
      </c>
      <c r="C3" s="64">
        <v>40.993788819875775</v>
      </c>
      <c r="D3" s="64">
        <v>98.742138364779876</v>
      </c>
      <c r="E3" s="64">
        <v>12.025316455696203</v>
      </c>
      <c r="F3" s="64">
        <v>61.842105263157897</v>
      </c>
    </row>
    <row r="4" spans="1:6" x14ac:dyDescent="0.25">
      <c r="A4" s="17" t="s">
        <v>26</v>
      </c>
      <c r="B4" s="64">
        <v>33.55263157894737</v>
      </c>
      <c r="C4" s="64">
        <v>59.006211180124225</v>
      </c>
      <c r="D4" s="64">
        <v>1.257861635220126</v>
      </c>
      <c r="E4" s="64">
        <v>87.974683544303801</v>
      </c>
      <c r="F4" s="64">
        <v>38.15789473684211</v>
      </c>
    </row>
    <row r="5" spans="1:6" x14ac:dyDescent="0.25">
      <c r="A5" s="16" t="s">
        <v>5</v>
      </c>
      <c r="B5" s="15">
        <v>152</v>
      </c>
      <c r="C5" s="15">
        <v>161</v>
      </c>
      <c r="D5" s="15">
        <v>159</v>
      </c>
      <c r="E5" s="15">
        <v>158</v>
      </c>
      <c r="F5" s="15">
        <v>152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C55E-AA78-4800-9592-05A6ACA0B87B}">
  <dimension ref="A1:Q8"/>
  <sheetViews>
    <sheetView workbookViewId="0">
      <selection activeCell="J16" sqref="J16"/>
    </sheetView>
  </sheetViews>
  <sheetFormatPr baseColWidth="10" defaultRowHeight="15" x14ac:dyDescent="0.25"/>
  <sheetData>
    <row r="1" spans="1:17" x14ac:dyDescent="0.25">
      <c r="A1" t="s">
        <v>74</v>
      </c>
    </row>
    <row r="2" spans="1:17" x14ac:dyDescent="0.25">
      <c r="A2" t="s">
        <v>72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</row>
    <row r="3" spans="1:17" ht="48" x14ac:dyDescent="0.25">
      <c r="A3" s="17" t="s">
        <v>32</v>
      </c>
      <c r="B3" s="64">
        <v>9.433962264150944</v>
      </c>
      <c r="C3" s="64">
        <v>77.914110429447859</v>
      </c>
      <c r="D3" s="64">
        <v>29.813664596273291</v>
      </c>
      <c r="E3" s="64">
        <v>33.774834437086092</v>
      </c>
      <c r="F3" s="64">
        <v>23.870967741935484</v>
      </c>
      <c r="G3" s="64">
        <v>11.875</v>
      </c>
      <c r="H3" s="64">
        <v>15.131578947368421</v>
      </c>
      <c r="I3" s="64">
        <v>50</v>
      </c>
      <c r="J3" s="64">
        <v>48.76543209876543</v>
      </c>
      <c r="K3" s="64">
        <v>74.534161490683232</v>
      </c>
      <c r="L3" s="64">
        <v>1.8867924528301887</v>
      </c>
      <c r="M3" s="64">
        <v>5.755395683453238</v>
      </c>
      <c r="N3" s="64">
        <v>35.625</v>
      </c>
      <c r="O3" s="64">
        <v>20.496894409937887</v>
      </c>
      <c r="P3" s="64">
        <v>38.9937106918239</v>
      </c>
      <c r="Q3" s="64">
        <v>54.037267080745345</v>
      </c>
    </row>
    <row r="4" spans="1:17" ht="72" x14ac:dyDescent="0.25">
      <c r="A4" s="17" t="s">
        <v>31</v>
      </c>
      <c r="B4" s="64">
        <v>13.20754716981132</v>
      </c>
      <c r="C4" s="64">
        <v>11.656441717791409</v>
      </c>
      <c r="D4" s="64">
        <v>21.118012422360248</v>
      </c>
      <c r="E4" s="64">
        <v>14.569536423841059</v>
      </c>
      <c r="F4" s="64">
        <v>9.0322580645161281</v>
      </c>
      <c r="G4" s="64">
        <v>13.125</v>
      </c>
      <c r="H4" s="64">
        <v>10.526315789473683</v>
      </c>
      <c r="I4" s="64">
        <v>27.777777777777779</v>
      </c>
      <c r="J4" s="64">
        <v>25.925925925925924</v>
      </c>
      <c r="K4" s="64">
        <v>13.664596273291925</v>
      </c>
      <c r="L4" s="64">
        <v>3.7735849056603774</v>
      </c>
      <c r="M4" s="64">
        <v>7.9136690647482011</v>
      </c>
      <c r="N4" s="64">
        <v>25</v>
      </c>
      <c r="O4" s="64">
        <v>31.677018633540371</v>
      </c>
      <c r="P4" s="64">
        <v>25.786163522012579</v>
      </c>
      <c r="Q4" s="64">
        <v>20.496894409937887</v>
      </c>
    </row>
    <row r="5" spans="1:17" ht="72" x14ac:dyDescent="0.25">
      <c r="A5" s="17" t="s">
        <v>30</v>
      </c>
      <c r="B5" s="64">
        <v>15.723270440251572</v>
      </c>
      <c r="C5" s="64">
        <v>6.7484662576687118</v>
      </c>
      <c r="D5" s="64">
        <v>14.285714285714285</v>
      </c>
      <c r="E5" s="64">
        <v>6.6225165562913908</v>
      </c>
      <c r="F5" s="64">
        <v>6.4516129032258061</v>
      </c>
      <c r="G5" s="64">
        <v>20.625</v>
      </c>
      <c r="H5" s="64">
        <v>8.5526315789473681</v>
      </c>
      <c r="I5" s="64">
        <v>10.493827160493826</v>
      </c>
      <c r="J5" s="64">
        <v>14.19753086419753</v>
      </c>
      <c r="K5" s="64">
        <v>6.8322981366459627</v>
      </c>
      <c r="L5" s="64">
        <v>3.7735849056603774</v>
      </c>
      <c r="M5" s="64">
        <v>7.1942446043165464</v>
      </c>
      <c r="N5" s="64">
        <v>19.375</v>
      </c>
      <c r="O5" s="64">
        <v>27.950310559006208</v>
      </c>
      <c r="P5" s="64">
        <v>13.836477987421384</v>
      </c>
      <c r="Q5" s="64">
        <v>14.906832298136646</v>
      </c>
    </row>
    <row r="6" spans="1:17" ht="48" x14ac:dyDescent="0.25">
      <c r="A6" s="17" t="s">
        <v>29</v>
      </c>
      <c r="B6" s="64">
        <v>28.30188679245283</v>
      </c>
      <c r="C6" s="64">
        <v>1.8404907975460123</v>
      </c>
      <c r="D6" s="64">
        <v>17.391304347826086</v>
      </c>
      <c r="E6" s="64">
        <v>6.6225165562913908</v>
      </c>
      <c r="F6" s="64">
        <v>10.32258064516129</v>
      </c>
      <c r="G6" s="64">
        <v>18.75</v>
      </c>
      <c r="H6" s="64">
        <v>10.526315789473683</v>
      </c>
      <c r="I6" s="64">
        <v>4.9382716049382713</v>
      </c>
      <c r="J6" s="64">
        <v>5.5555555555555554</v>
      </c>
      <c r="K6" s="64">
        <v>1.8633540372670807</v>
      </c>
      <c r="L6" s="64">
        <v>9.433962264150944</v>
      </c>
      <c r="M6" s="64">
        <v>11.510791366906476</v>
      </c>
      <c r="N6" s="64">
        <v>13.125</v>
      </c>
      <c r="O6" s="64">
        <v>19.254658385093169</v>
      </c>
      <c r="P6" s="64">
        <v>11.949685534591195</v>
      </c>
      <c r="Q6" s="64">
        <v>6.2111801242236027</v>
      </c>
    </row>
    <row r="7" spans="1:17" x14ac:dyDescent="0.25">
      <c r="A7" s="17" t="s">
        <v>28</v>
      </c>
      <c r="B7" s="64">
        <v>33.333333333333329</v>
      </c>
      <c r="C7" s="64">
        <v>1.8404907975460123</v>
      </c>
      <c r="D7" s="64">
        <v>17.391304347826086</v>
      </c>
      <c r="E7" s="64">
        <v>38.410596026490069</v>
      </c>
      <c r="F7" s="64">
        <v>50.322580645161288</v>
      </c>
      <c r="G7" s="64">
        <v>35.625</v>
      </c>
      <c r="H7" s="64">
        <v>55.26315789473685</v>
      </c>
      <c r="I7" s="64">
        <v>6.7901234567901234</v>
      </c>
      <c r="J7" s="64">
        <v>5.5555555555555554</v>
      </c>
      <c r="K7" s="64">
        <v>3.1055900621118013</v>
      </c>
      <c r="L7" s="64">
        <v>81.132075471698116</v>
      </c>
      <c r="M7" s="64">
        <v>67.625899280575538</v>
      </c>
      <c r="N7" s="64">
        <v>6.8750000000000009</v>
      </c>
      <c r="O7" s="64">
        <v>0.6211180124223602</v>
      </c>
      <c r="P7" s="64">
        <v>9.433962264150944</v>
      </c>
      <c r="Q7" s="64">
        <v>4.3478260869565215</v>
      </c>
    </row>
    <row r="8" spans="1:17" x14ac:dyDescent="0.25">
      <c r="A8" s="16" t="s">
        <v>5</v>
      </c>
      <c r="B8" s="15">
        <v>159</v>
      </c>
      <c r="C8" s="15">
        <v>163</v>
      </c>
      <c r="D8" s="15">
        <v>161</v>
      </c>
      <c r="E8" s="15">
        <v>151</v>
      </c>
      <c r="F8" s="15">
        <v>155</v>
      </c>
      <c r="G8" s="15">
        <v>160</v>
      </c>
      <c r="H8" s="15">
        <v>152</v>
      </c>
      <c r="I8" s="15">
        <v>162</v>
      </c>
      <c r="J8" s="15">
        <v>162</v>
      </c>
      <c r="K8" s="15">
        <v>161</v>
      </c>
      <c r="L8" s="15">
        <v>159</v>
      </c>
      <c r="M8" s="15">
        <v>139</v>
      </c>
      <c r="N8" s="15">
        <v>160</v>
      </c>
      <c r="O8" s="15">
        <v>161</v>
      </c>
      <c r="P8" s="15">
        <v>159</v>
      </c>
      <c r="Q8" s="15">
        <v>161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5C5C-0F6C-4ADF-BB1D-B21BE37A1234}">
  <dimension ref="A1:P10"/>
  <sheetViews>
    <sheetView workbookViewId="0">
      <selection activeCell="M22" sqref="M22"/>
    </sheetView>
  </sheetViews>
  <sheetFormatPr baseColWidth="10" defaultRowHeight="15" x14ac:dyDescent="0.25"/>
  <sheetData>
    <row r="1" spans="1:16" x14ac:dyDescent="0.25">
      <c r="A1" t="s">
        <v>76</v>
      </c>
    </row>
    <row r="3" spans="1:16" x14ac:dyDescent="0.25">
      <c r="A3" t="s">
        <v>72</v>
      </c>
      <c r="B3" t="s">
        <v>112</v>
      </c>
      <c r="C3" t="s">
        <v>113</v>
      </c>
      <c r="D3" t="s">
        <v>114</v>
      </c>
      <c r="E3" t="s">
        <v>115</v>
      </c>
      <c r="F3" t="s">
        <v>116</v>
      </c>
      <c r="G3" t="s">
        <v>117</v>
      </c>
      <c r="H3" t="s">
        <v>118</v>
      </c>
      <c r="I3" t="s">
        <v>119</v>
      </c>
      <c r="J3" t="s">
        <v>120</v>
      </c>
      <c r="K3" t="s">
        <v>121</v>
      </c>
      <c r="L3" t="s">
        <v>122</v>
      </c>
      <c r="M3" t="s">
        <v>123</v>
      </c>
      <c r="N3" t="s">
        <v>124</v>
      </c>
      <c r="O3" t="s">
        <v>125</v>
      </c>
    </row>
    <row r="4" spans="1:16" x14ac:dyDescent="0.25">
      <c r="A4" s="19" t="s">
        <v>34</v>
      </c>
      <c r="B4" s="65">
        <v>19.62025316455696</v>
      </c>
      <c r="C4" s="65">
        <v>2.6845637583892619</v>
      </c>
      <c r="D4" s="65">
        <v>39.869281045751634</v>
      </c>
      <c r="E4" s="65">
        <v>10.738255033557047</v>
      </c>
      <c r="F4" s="65">
        <v>17.021276595744681</v>
      </c>
      <c r="G4" s="65">
        <v>17.880794701986755</v>
      </c>
      <c r="H4" s="65">
        <v>13.291139240506327</v>
      </c>
      <c r="I4" s="65">
        <v>19.727891156462583</v>
      </c>
      <c r="J4" s="65">
        <v>3.2051282051282048</v>
      </c>
      <c r="K4" s="65">
        <v>17.307692307692307</v>
      </c>
      <c r="L4" s="65">
        <v>39.490445859872615</v>
      </c>
      <c r="M4" s="65">
        <v>25</v>
      </c>
      <c r="N4" s="65">
        <v>16</v>
      </c>
      <c r="O4" s="65">
        <v>8.0536912751677843</v>
      </c>
      <c r="P4" s="20"/>
    </row>
    <row r="5" spans="1:16" x14ac:dyDescent="0.25">
      <c r="A5" s="19" t="s">
        <v>35</v>
      </c>
      <c r="B5" s="65">
        <v>39.87341772151899</v>
      </c>
      <c r="C5" s="65">
        <v>12.080536912751679</v>
      </c>
      <c r="D5" s="65">
        <v>33.333333333333329</v>
      </c>
      <c r="E5" s="65">
        <v>10.738255033557047</v>
      </c>
      <c r="F5" s="65">
        <v>36.87943262411347</v>
      </c>
      <c r="G5" s="65">
        <v>43.70860927152318</v>
      </c>
      <c r="H5" s="65">
        <v>29.746835443037973</v>
      </c>
      <c r="I5" s="65">
        <v>40.816326530612244</v>
      </c>
      <c r="J5" s="65">
        <v>3.2051282051282048</v>
      </c>
      <c r="K5" s="65">
        <v>30.128205128205128</v>
      </c>
      <c r="L5" s="65">
        <v>42.675159235668794</v>
      </c>
      <c r="M5" s="65">
        <v>39.102564102564102</v>
      </c>
      <c r="N5" s="65">
        <v>35.333333333333336</v>
      </c>
      <c r="O5" s="65">
        <v>14.76510067114094</v>
      </c>
      <c r="P5" s="20"/>
    </row>
    <row r="6" spans="1:16" ht="24" x14ac:dyDescent="0.25">
      <c r="A6" s="19" t="s">
        <v>36</v>
      </c>
      <c r="B6" s="65">
        <v>12.025316455696203</v>
      </c>
      <c r="C6" s="65">
        <v>14.76510067114094</v>
      </c>
      <c r="D6" s="65">
        <v>20.261437908496731</v>
      </c>
      <c r="E6" s="65">
        <v>20.80536912751678</v>
      </c>
      <c r="F6" s="65">
        <v>28.368794326241137</v>
      </c>
      <c r="G6" s="65">
        <v>21.192052980132452</v>
      </c>
      <c r="H6" s="65">
        <v>24.683544303797468</v>
      </c>
      <c r="I6" s="65">
        <v>22.448979591836736</v>
      </c>
      <c r="J6" s="65">
        <v>10.897435897435898</v>
      </c>
      <c r="K6" s="65">
        <v>19.871794871794872</v>
      </c>
      <c r="L6" s="65">
        <v>8.2802547770700627</v>
      </c>
      <c r="M6" s="65">
        <v>14.102564102564102</v>
      </c>
      <c r="N6" s="65">
        <v>25.333333333333336</v>
      </c>
      <c r="O6" s="65">
        <v>18.120805369127517</v>
      </c>
      <c r="P6" s="20"/>
    </row>
    <row r="7" spans="1:16" ht="24" x14ac:dyDescent="0.25">
      <c r="A7" s="19" t="s">
        <v>37</v>
      </c>
      <c r="B7" s="65">
        <v>21.518987341772153</v>
      </c>
      <c r="C7" s="65">
        <v>33.557046979865774</v>
      </c>
      <c r="D7" s="65">
        <v>3.2679738562091507</v>
      </c>
      <c r="E7" s="65">
        <v>31.543624161073826</v>
      </c>
      <c r="F7" s="65">
        <v>12.76595744680851</v>
      </c>
      <c r="G7" s="65">
        <v>7.9470198675496695</v>
      </c>
      <c r="H7" s="65">
        <v>23.417721518987342</v>
      </c>
      <c r="I7" s="65">
        <v>10.204081632653061</v>
      </c>
      <c r="J7" s="65">
        <v>29.487179487179489</v>
      </c>
      <c r="K7" s="65">
        <v>10.897435897435898</v>
      </c>
      <c r="L7" s="65">
        <v>2.547770700636943</v>
      </c>
      <c r="M7" s="65">
        <v>16.666666666666664</v>
      </c>
      <c r="N7" s="65">
        <v>14.000000000000002</v>
      </c>
      <c r="O7" s="65">
        <v>16.107382550335569</v>
      </c>
      <c r="P7" s="20"/>
    </row>
    <row r="8" spans="1:16" x14ac:dyDescent="0.25">
      <c r="A8" s="19" t="s">
        <v>38</v>
      </c>
      <c r="B8" s="65">
        <v>6.962025316455696</v>
      </c>
      <c r="C8" s="65">
        <v>36.912751677852349</v>
      </c>
      <c r="D8" s="65">
        <v>3.2679738562091507</v>
      </c>
      <c r="E8" s="65">
        <v>26.174496644295303</v>
      </c>
      <c r="F8" s="65">
        <v>4.9645390070921991</v>
      </c>
      <c r="G8" s="65">
        <v>9.2715231788079464</v>
      </c>
      <c r="H8" s="65">
        <v>8.8607594936708853</v>
      </c>
      <c r="I8" s="65">
        <v>6.8027210884353746</v>
      </c>
      <c r="J8" s="65">
        <v>53.205128205128204</v>
      </c>
      <c r="K8" s="65">
        <v>21.794871794871796</v>
      </c>
      <c r="L8" s="65">
        <v>7.0063694267515926</v>
      </c>
      <c r="M8" s="65">
        <v>5.1282051282051277</v>
      </c>
      <c r="N8" s="65">
        <v>9.3333333333333339</v>
      </c>
      <c r="O8" s="65">
        <v>42.95302013422819</v>
      </c>
      <c r="P8" s="20"/>
    </row>
    <row r="9" spans="1:16" x14ac:dyDescent="0.25">
      <c r="A9" s="18" t="s">
        <v>5</v>
      </c>
      <c r="B9" s="21">
        <v>158</v>
      </c>
      <c r="C9" s="21">
        <v>149</v>
      </c>
      <c r="D9" s="21">
        <v>153</v>
      </c>
      <c r="E9" s="21">
        <v>149</v>
      </c>
      <c r="F9" s="21">
        <v>141</v>
      </c>
      <c r="G9" s="21">
        <v>151</v>
      </c>
      <c r="H9" s="21">
        <v>158</v>
      </c>
      <c r="I9" s="21">
        <v>147</v>
      </c>
      <c r="J9" s="21">
        <v>156</v>
      </c>
      <c r="K9" s="21">
        <v>156</v>
      </c>
      <c r="L9" s="21">
        <v>157</v>
      </c>
      <c r="M9" s="21">
        <v>156</v>
      </c>
      <c r="N9" s="21">
        <v>150</v>
      </c>
      <c r="O9" s="21">
        <v>149</v>
      </c>
      <c r="P9" s="21"/>
    </row>
    <row r="10" spans="1:16" x14ac:dyDescent="0.25">
      <c r="A10" s="19"/>
      <c r="P10" s="20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C928-C22F-4F2F-8F31-2C91022EACC3}">
  <dimension ref="A1:I9"/>
  <sheetViews>
    <sheetView workbookViewId="0">
      <selection activeCell="L30" sqref="L30"/>
    </sheetView>
  </sheetViews>
  <sheetFormatPr baseColWidth="10" defaultRowHeight="15" x14ac:dyDescent="0.25"/>
  <sheetData>
    <row r="1" spans="1:9" x14ac:dyDescent="0.25">
      <c r="A1" t="s">
        <v>77</v>
      </c>
    </row>
    <row r="3" spans="1:9" x14ac:dyDescent="0.25">
      <c r="A3" t="s">
        <v>72</v>
      </c>
      <c r="B3" t="s">
        <v>126</v>
      </c>
      <c r="C3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</row>
    <row r="4" spans="1:9" x14ac:dyDescent="0.25">
      <c r="A4" s="19" t="s">
        <v>34</v>
      </c>
      <c r="B4" s="65">
        <v>10.897435897435898</v>
      </c>
      <c r="C4" s="65">
        <v>21.118012422360248</v>
      </c>
      <c r="D4" s="65">
        <v>47.852760736196323</v>
      </c>
      <c r="E4" s="65">
        <v>3.7267080745341614</v>
      </c>
      <c r="F4" s="65">
        <v>16.891891891891891</v>
      </c>
      <c r="G4" s="65">
        <v>3.225806451612903</v>
      </c>
      <c r="H4" s="65">
        <v>2.5</v>
      </c>
      <c r="I4" s="65">
        <v>12.5</v>
      </c>
    </row>
    <row r="5" spans="1:9" x14ac:dyDescent="0.25">
      <c r="A5" s="19" t="s">
        <v>35</v>
      </c>
      <c r="B5" s="65">
        <v>32.051282051282051</v>
      </c>
      <c r="C5" s="65">
        <v>42.236024844720497</v>
      </c>
      <c r="D5" s="65">
        <v>37.423312883435585</v>
      </c>
      <c r="E5" s="65">
        <v>8.0745341614906838</v>
      </c>
      <c r="F5" s="65">
        <v>33.783783783783782</v>
      </c>
      <c r="G5" s="65">
        <v>10.967741935483872</v>
      </c>
      <c r="H5" s="65">
        <v>6.25</v>
      </c>
      <c r="I5" s="65">
        <v>25.624999999999996</v>
      </c>
    </row>
    <row r="6" spans="1:9" ht="24" x14ac:dyDescent="0.25">
      <c r="A6" s="19" t="s">
        <v>36</v>
      </c>
      <c r="B6" s="65">
        <v>30.76923076923077</v>
      </c>
      <c r="C6" s="65">
        <v>17.391304347826086</v>
      </c>
      <c r="D6" s="65">
        <v>10.429447852760736</v>
      </c>
      <c r="E6" s="65">
        <v>11.801242236024844</v>
      </c>
      <c r="F6" s="65">
        <v>23.648648648648649</v>
      </c>
      <c r="G6" s="65">
        <v>23.225806451612904</v>
      </c>
      <c r="H6" s="65">
        <v>3.75</v>
      </c>
      <c r="I6" s="65">
        <v>30</v>
      </c>
    </row>
    <row r="7" spans="1:9" ht="24" x14ac:dyDescent="0.25">
      <c r="A7" s="19" t="s">
        <v>37</v>
      </c>
      <c r="B7" s="65">
        <v>17.948717948717949</v>
      </c>
      <c r="C7" s="65">
        <v>14.285714285714285</v>
      </c>
      <c r="D7" s="65">
        <v>3.6809815950920246</v>
      </c>
      <c r="E7" s="65">
        <v>29.19254658385093</v>
      </c>
      <c r="F7" s="65">
        <v>17.567567567567568</v>
      </c>
      <c r="G7" s="65">
        <v>34.838709677419352</v>
      </c>
      <c r="H7" s="65">
        <v>26.25</v>
      </c>
      <c r="I7" s="65">
        <v>23.125</v>
      </c>
    </row>
    <row r="8" spans="1:9" x14ac:dyDescent="0.25">
      <c r="A8" s="19" t="s">
        <v>38</v>
      </c>
      <c r="B8" s="65">
        <v>8.3333333333333321</v>
      </c>
      <c r="C8" s="65">
        <v>4.9689440993788816</v>
      </c>
      <c r="D8" s="65">
        <v>0.61349693251533743</v>
      </c>
      <c r="E8" s="65">
        <v>47.204968944099377</v>
      </c>
      <c r="F8" s="65">
        <v>8.1081081081081088</v>
      </c>
      <c r="G8" s="65">
        <v>27.741935483870968</v>
      </c>
      <c r="H8" s="65">
        <v>61.250000000000007</v>
      </c>
      <c r="I8" s="65">
        <v>8.75</v>
      </c>
    </row>
    <row r="9" spans="1:9" x14ac:dyDescent="0.25">
      <c r="A9" s="18" t="s">
        <v>5</v>
      </c>
      <c r="B9" s="21">
        <v>156</v>
      </c>
      <c r="C9" s="21">
        <v>161</v>
      </c>
      <c r="D9" s="21">
        <v>163</v>
      </c>
      <c r="E9" s="21">
        <v>161</v>
      </c>
      <c r="F9" s="21">
        <v>148</v>
      </c>
      <c r="G9" s="21">
        <v>155</v>
      </c>
      <c r="H9" s="21">
        <v>160</v>
      </c>
      <c r="I9" s="21">
        <v>160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6539-6E4A-4128-9DEF-DD8DD3A7844C}">
  <dimension ref="A1:P9"/>
  <sheetViews>
    <sheetView workbookViewId="0">
      <selection activeCell="O24" sqref="O24"/>
    </sheetView>
  </sheetViews>
  <sheetFormatPr baseColWidth="10" defaultRowHeight="15" x14ac:dyDescent="0.25"/>
  <sheetData>
    <row r="1" spans="1:16" x14ac:dyDescent="0.25">
      <c r="A1" t="s">
        <v>78</v>
      </c>
    </row>
    <row r="2" spans="1:16" x14ac:dyDescent="0.25">
      <c r="B2" s="21"/>
    </row>
    <row r="3" spans="1:16" x14ac:dyDescent="0.25">
      <c r="A3" t="s">
        <v>72</v>
      </c>
      <c r="B3" t="s">
        <v>134</v>
      </c>
      <c r="C3" t="s">
        <v>135</v>
      </c>
      <c r="D3" t="s">
        <v>136</v>
      </c>
      <c r="E3" t="s">
        <v>137</v>
      </c>
      <c r="F3" t="s">
        <v>138</v>
      </c>
      <c r="G3" t="s">
        <v>139</v>
      </c>
      <c r="H3" t="s">
        <v>140</v>
      </c>
      <c r="I3" t="s">
        <v>141</v>
      </c>
      <c r="J3" t="s">
        <v>142</v>
      </c>
      <c r="K3" t="s">
        <v>143</v>
      </c>
      <c r="L3" t="s">
        <v>144</v>
      </c>
      <c r="M3" t="s">
        <v>145</v>
      </c>
      <c r="N3" t="s">
        <v>146</v>
      </c>
      <c r="O3" t="s">
        <v>147</v>
      </c>
      <c r="P3" t="s">
        <v>148</v>
      </c>
    </row>
    <row r="4" spans="1:16" x14ac:dyDescent="0.25">
      <c r="A4" s="19" t="s">
        <v>34</v>
      </c>
      <c r="B4" s="65">
        <v>49.068322981366457</v>
      </c>
      <c r="C4" s="65">
        <v>34.615384615384613</v>
      </c>
      <c r="D4" s="65">
        <v>12</v>
      </c>
      <c r="E4" s="65">
        <v>60</v>
      </c>
      <c r="F4" s="65">
        <v>4.9382716049382713</v>
      </c>
      <c r="G4" s="65">
        <v>38.364779874213838</v>
      </c>
      <c r="H4" s="65">
        <v>36.774193548387096</v>
      </c>
      <c r="I4" s="65">
        <v>32.278481012658226</v>
      </c>
      <c r="J4" s="65">
        <v>4.6052631578947363</v>
      </c>
      <c r="K4" s="65">
        <v>23.611111111111111</v>
      </c>
      <c r="L4" s="65">
        <v>34.868421052631575</v>
      </c>
      <c r="M4" s="65">
        <v>8.9171974522292992</v>
      </c>
      <c r="N4" s="65">
        <v>8.5106382978723403</v>
      </c>
      <c r="O4" s="65">
        <v>61.430246189917938</v>
      </c>
      <c r="P4" s="65">
        <v>42.285041224970556</v>
      </c>
    </row>
    <row r="5" spans="1:16" x14ac:dyDescent="0.25">
      <c r="A5" s="19" t="s">
        <v>35</v>
      </c>
      <c r="B5" s="65">
        <v>40.372670807453417</v>
      </c>
      <c r="C5" s="65">
        <v>43.589743589743598</v>
      </c>
      <c r="D5" s="65">
        <v>32.666666666666664</v>
      </c>
      <c r="E5" s="65">
        <v>27.096774193548391</v>
      </c>
      <c r="F5" s="65">
        <v>4.9382716049382713</v>
      </c>
      <c r="G5" s="65">
        <v>44.025157232704402</v>
      </c>
      <c r="H5" s="65">
        <v>40</v>
      </c>
      <c r="I5" s="65">
        <v>20.8860759493671</v>
      </c>
      <c r="J5" s="65">
        <v>14.473684210526317</v>
      </c>
      <c r="K5" s="65">
        <v>47.222222222222221</v>
      </c>
      <c r="L5" s="65">
        <v>38.815789473684212</v>
      </c>
      <c r="M5" s="65">
        <v>21.019108280254777</v>
      </c>
      <c r="N5" s="65">
        <v>29.078014184397162</v>
      </c>
      <c r="O5" s="65">
        <v>33.177022274325907</v>
      </c>
      <c r="P5" s="65">
        <v>35.100117785630154</v>
      </c>
    </row>
    <row r="6" spans="1:16" ht="24" x14ac:dyDescent="0.25">
      <c r="A6" s="19" t="s">
        <v>37</v>
      </c>
      <c r="B6" s="65">
        <v>5.5900621118012426</v>
      </c>
      <c r="C6" s="65">
        <v>12.820512820512819</v>
      </c>
      <c r="D6" s="65">
        <v>14.000000000000002</v>
      </c>
      <c r="E6" s="65">
        <v>6.4516129032258061</v>
      </c>
      <c r="F6" s="65">
        <v>9.2592592592592595</v>
      </c>
      <c r="G6" s="65">
        <v>11.320754716981133</v>
      </c>
      <c r="H6" s="65">
        <v>12.903225806451612</v>
      </c>
      <c r="I6" s="65">
        <v>10.759493670886076</v>
      </c>
      <c r="J6" s="65">
        <v>28.947368421052634</v>
      </c>
      <c r="K6" s="65">
        <v>11.111111111111111</v>
      </c>
      <c r="L6" s="65">
        <v>10.526315789473683</v>
      </c>
      <c r="M6" s="65">
        <v>24.203821656050955</v>
      </c>
      <c r="N6" s="65">
        <v>12.76595744680851</v>
      </c>
      <c r="O6" s="65">
        <v>4.1031652989449006</v>
      </c>
      <c r="P6" s="65">
        <v>12.603062426383982</v>
      </c>
    </row>
    <row r="7" spans="1:16" x14ac:dyDescent="0.25">
      <c r="A7" s="19" t="s">
        <v>38</v>
      </c>
      <c r="B7" s="65">
        <v>3.1055900621118013</v>
      </c>
      <c r="C7" s="65">
        <v>2.5641025641025639</v>
      </c>
      <c r="D7" s="65">
        <v>8.6666666666666679</v>
      </c>
      <c r="E7" s="65">
        <v>4.5161290322580641</v>
      </c>
      <c r="F7" s="65">
        <v>75.308641975308646</v>
      </c>
      <c r="G7" s="65">
        <v>4.4025157232704402</v>
      </c>
      <c r="H7" s="65">
        <v>3.870967741935484</v>
      </c>
      <c r="I7" s="65">
        <v>4.4303797468354427</v>
      </c>
      <c r="J7" s="65">
        <v>40.131578947368425</v>
      </c>
      <c r="K7" s="65">
        <v>6.9444444444444446</v>
      </c>
      <c r="L7" s="65">
        <v>7.8947368421052628</v>
      </c>
      <c r="M7" s="65">
        <v>14.64968152866242</v>
      </c>
      <c r="N7" s="65">
        <v>15.602836879432624</v>
      </c>
      <c r="O7" s="65">
        <v>1.1723329425556859</v>
      </c>
      <c r="P7" s="65">
        <v>8.9517078916372199</v>
      </c>
    </row>
    <row r="8" spans="1:16" ht="108" x14ac:dyDescent="0.25">
      <c r="A8" s="19" t="s">
        <v>39</v>
      </c>
      <c r="B8" s="65">
        <v>1.8633540372670807</v>
      </c>
      <c r="C8" s="65">
        <v>6.4102564102564097</v>
      </c>
      <c r="D8" s="65">
        <v>32.666666666666664</v>
      </c>
      <c r="E8" s="65">
        <v>1.935483870967742</v>
      </c>
      <c r="F8" s="65">
        <v>5.5555555555555554</v>
      </c>
      <c r="G8" s="65">
        <v>1.8867924528301887</v>
      </c>
      <c r="H8" s="65">
        <v>6.4516129032258061</v>
      </c>
      <c r="I8" s="65">
        <v>31.645569620253166</v>
      </c>
      <c r="J8" s="65">
        <v>11.842105263157894</v>
      </c>
      <c r="K8" s="65">
        <v>11.111111111111111</v>
      </c>
      <c r="L8" s="65">
        <v>7.8947368421052628</v>
      </c>
      <c r="M8" s="65">
        <v>31.210191082802545</v>
      </c>
      <c r="N8" s="65">
        <v>34.042553191489361</v>
      </c>
      <c r="O8" s="65">
        <v>0.11723329425556857</v>
      </c>
      <c r="P8" s="65">
        <v>1.0600706713780919</v>
      </c>
    </row>
    <row r="9" spans="1:16" x14ac:dyDescent="0.25">
      <c r="A9" s="18" t="s">
        <v>5</v>
      </c>
      <c r="B9" s="21">
        <v>161</v>
      </c>
      <c r="C9" s="21">
        <v>156</v>
      </c>
      <c r="D9" s="21">
        <v>150</v>
      </c>
      <c r="E9" s="21">
        <v>155</v>
      </c>
      <c r="F9" s="21">
        <v>162</v>
      </c>
      <c r="G9" s="21">
        <v>159</v>
      </c>
      <c r="H9" s="21">
        <v>155</v>
      </c>
      <c r="I9" s="21">
        <v>158</v>
      </c>
      <c r="J9" s="21">
        <v>152</v>
      </c>
      <c r="K9" s="21">
        <v>144</v>
      </c>
      <c r="L9" s="21">
        <v>152</v>
      </c>
      <c r="M9" s="21">
        <v>157</v>
      </c>
      <c r="N9" s="21">
        <v>141</v>
      </c>
      <c r="O9" s="21">
        <v>853</v>
      </c>
      <c r="P9" s="21">
        <v>849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BF05B37F4FBD4FA7B635CD369FBBF7" ma:contentTypeVersion="9" ma:contentTypeDescription="Ein neues Dokument erstellen." ma:contentTypeScope="" ma:versionID="8db8afdf20a26f353999261e09af8bcb">
  <xsd:schema xmlns:xsd="http://www.w3.org/2001/XMLSchema" xmlns:xs="http://www.w3.org/2001/XMLSchema" xmlns:p="http://schemas.microsoft.com/office/2006/metadata/properties" xmlns:ns2="720fe511-f026-4e46-a089-247cc47df78d" xmlns:ns3="3eb96b9c-2ae2-4a93-92d0-fdc7c49ea0af" targetNamespace="http://schemas.microsoft.com/office/2006/metadata/properties" ma:root="true" ma:fieldsID="b333fc13ef7c150badaa28ad7cf579d6" ns2:_="" ns3:_="">
    <xsd:import namespace="720fe511-f026-4e46-a089-247cc47df78d"/>
    <xsd:import namespace="3eb96b9c-2ae2-4a93-92d0-fdc7c49ea0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fe511-f026-4e46-a089-247cc47df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96b9c-2ae2-4a93-92d0-fdc7c49e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5F5D3-E9BE-4BAD-8D93-4939DEC6C8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2A7BC-690F-4088-AE03-D41879C372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C919B-776E-4884-9877-EE4B67AD1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fe511-f026-4e46-a089-247cc47df78d"/>
    <ds:schemaRef ds:uri="3eb96b9c-2ae2-4a93-92d0-fdc7c49ea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Alter</vt:lpstr>
      <vt:lpstr>Bundesland</vt:lpstr>
      <vt:lpstr>Funktionsebene</vt:lpstr>
      <vt:lpstr>Beschäftigungsdauer</vt:lpstr>
      <vt:lpstr>Rahmenbedingungen</vt:lpstr>
      <vt:lpstr>Arbeitspraxen</vt:lpstr>
      <vt:lpstr>Veränderungen</vt:lpstr>
      <vt:lpstr>Erwartungen</vt:lpstr>
      <vt:lpstr>Selbste. Kompetenzen</vt:lpstr>
      <vt:lpstr>person. Komp. Steuerung</vt:lpstr>
      <vt:lpstr>person. Komp. Fachlichkeit</vt:lpstr>
      <vt:lpstr>Kompetenzen Hard-Software</vt:lpstr>
      <vt:lpstr>Nutzung spez. Prog.</vt:lpstr>
      <vt:lpstr>Selbste. spez. Prog.</vt:lpstr>
      <vt:lpstr>Orte Kompetenzerwerb</vt:lpstr>
      <vt:lpstr>Weiterbildungsformate</vt:lpstr>
      <vt:lpstr>Bewertung Weiterbildungsangebot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Schnurbus, Lia (Finanzen, 42-5)</dc:creator>
  <cp:lastModifiedBy>Sabrina Schlachter</cp:lastModifiedBy>
  <dcterms:created xsi:type="dcterms:W3CDTF">2021-05-12T07:15:27Z</dcterms:created>
  <dcterms:modified xsi:type="dcterms:W3CDTF">2021-10-19T13:57:48Z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0x010100DEBF05B37F4FBD4FA7B635CD369FBBF7</vt:lpwstr>
  </property>
</Properties>
</file>