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9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0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Sabrina\Desktop\QD_Organisation\01_Bericht\"/>
    </mc:Choice>
  </mc:AlternateContent>
  <xr:revisionPtr revIDLastSave="0" documentId="13_ncr:1_{DDD00FC6-CDF4-496A-8E80-4D1E99C98787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Alter" sheetId="16" r:id="rId1"/>
    <sheet name="Bundesland" sheetId="10" r:id="rId2"/>
    <sheet name="Funktionsebene" sheetId="13" r:id="rId3"/>
    <sheet name="Beschäftigungsdauer" sheetId="14" r:id="rId4"/>
    <sheet name="Rahmenbedingungen" sheetId="18" r:id="rId5"/>
    <sheet name="Arbeitspraxen" sheetId="19" r:id="rId6"/>
    <sheet name="Risikomanagementsystem" sheetId="31" r:id="rId7"/>
    <sheet name="Veränderungen" sheetId="21" r:id="rId8"/>
    <sheet name="Erwartungen" sheetId="23" r:id="rId9"/>
    <sheet name="Selbste. Kompetenzen" sheetId="22" r:id="rId10"/>
    <sheet name="person. Komp. Steuerung" sheetId="35" r:id="rId11"/>
    <sheet name="person. Komp. Fachlichkeit" sheetId="34" r:id="rId12"/>
    <sheet name="Kompetenzen Hard-Software" sheetId="26" r:id="rId13"/>
    <sheet name="Nutzung spez. Prog." sheetId="28" r:id="rId14"/>
    <sheet name="Selbste. spez. Prog." sheetId="29" r:id="rId15"/>
    <sheet name="Orte Kompetenzerwerb" sheetId="32" r:id="rId16"/>
    <sheet name="Weiterbildungsformate" sheetId="33" r:id="rId17"/>
    <sheet name="Bewertung Weiterbildungsangebot" sheetId="25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6" l="1"/>
  <c r="B2" i="26"/>
</calcChain>
</file>

<file path=xl/sharedStrings.xml><?xml version="1.0" encoding="utf-8"?>
<sst xmlns="http://schemas.openxmlformats.org/spreadsheetml/2006/main" count="264" uniqueCount="183">
  <si>
    <t>2. In welchem Bereich der öffentlichen Verwaltung sind Sie beschäftigt?</t>
  </si>
  <si>
    <t>Häufigkeit</t>
  </si>
  <si>
    <t>Prozent</t>
  </si>
  <si>
    <t>Gültige Prozente</t>
  </si>
  <si>
    <t>Kumulierte Prozente</t>
  </si>
  <si>
    <t>Gesamt</t>
  </si>
  <si>
    <t>Steuerverwaltung</t>
  </si>
  <si>
    <t>Berlin</t>
  </si>
  <si>
    <t>Bremen</t>
  </si>
  <si>
    <t>Niedersachsen</t>
  </si>
  <si>
    <t>Nordrhein-Westfalen</t>
  </si>
  <si>
    <t>Rheinland-Pfalz</t>
  </si>
  <si>
    <t>Sachsen</t>
  </si>
  <si>
    <t>Sachsen-Anhalt</t>
  </si>
  <si>
    <t>System</t>
  </si>
  <si>
    <t>Thüringen</t>
  </si>
  <si>
    <t>Mecklenburg-Vorpommern</t>
  </si>
  <si>
    <t>Schleswig-Holstein</t>
  </si>
  <si>
    <t>Sonstiges</t>
  </si>
  <si>
    <t>Weniger als 5 Jahre</t>
  </si>
  <si>
    <t>5 bis weniger als 10 Jahre</t>
  </si>
  <si>
    <t>10 bis weniger als 20 Jahre</t>
  </si>
  <si>
    <t>20 bis weniger als 30 Jahre</t>
  </si>
  <si>
    <t>30 bis weniger als 40 Jahre</t>
  </si>
  <si>
    <t>40 Jahre und mehr</t>
  </si>
  <si>
    <t>Ja</t>
  </si>
  <si>
    <t>Nein</t>
  </si>
  <si>
    <t>Fehlend System</t>
  </si>
  <si>
    <t>Gar nicht</t>
  </si>
  <si>
    <t>Selten (höchstens einmal pro Monat)</t>
  </si>
  <si>
    <t>Gelegentlich (mehrmals pro Monat, aber nichtjede Woche)</t>
  </si>
  <si>
    <t>Häufig (mehrmals pro Woche, aber nichtjeden Tag)</t>
  </si>
  <si>
    <t>Täglich(mindestens einmal pro Tag)</t>
  </si>
  <si>
    <t xml:space="preserve">Fehlend System </t>
  </si>
  <si>
    <t>Trifft zu</t>
  </si>
  <si>
    <t>Trifft eher zu</t>
  </si>
  <si>
    <t>Unentschieden</t>
  </si>
  <si>
    <t>Trifft eher nicht zu</t>
  </si>
  <si>
    <t>Trifft nicht zu</t>
  </si>
  <si>
    <t>Diese Kompetenz ist im Rahmen meiner beruflichen Tätigkeit nicht gefordert</t>
  </si>
  <si>
    <t>Unter 20</t>
  </si>
  <si>
    <t>20 bis 29</t>
  </si>
  <si>
    <t>30 bis 39</t>
  </si>
  <si>
    <t>40 bis 49</t>
  </si>
  <si>
    <t>50 bis 59</t>
  </si>
  <si>
    <t>60 und älter</t>
  </si>
  <si>
    <t>Studium</t>
  </si>
  <si>
    <t>Fort- und Weiterbildung</t>
  </si>
  <si>
    <t>Eigeninitiative</t>
  </si>
  <si>
    <t xml:space="preserve">Berufliche Nutzung der IT </t>
  </si>
  <si>
    <t>Private Nutzung der IT</t>
  </si>
  <si>
    <t xml:space="preserve">Reine Präsenzveranstaltungen </t>
  </si>
  <si>
    <t>Reine Onlineveranstaltungen</t>
  </si>
  <si>
    <t>Kombination aus Online- und Präsenzveranstaltung</t>
  </si>
  <si>
    <t>Sehr gut</t>
  </si>
  <si>
    <t>Gut</t>
  </si>
  <si>
    <t>Mittelmäßig</t>
  </si>
  <si>
    <t>Gering</t>
  </si>
  <si>
    <t>Sehr gering</t>
  </si>
  <si>
    <t>Täglich genutzt</t>
  </si>
  <si>
    <t>Wöchentlich genutzt</t>
  </si>
  <si>
    <t>Monatlich genutzt</t>
  </si>
  <si>
    <t>Jährlich genutzt</t>
  </si>
  <si>
    <t>Nicht genutzt</t>
  </si>
  <si>
    <t>Sehr gute Kenntnisse</t>
  </si>
  <si>
    <t>Gute Kenntnisse</t>
  </si>
  <si>
    <t>Mittlere Kenntnisse</t>
  </si>
  <si>
    <t>Geringe Kenntnisse</t>
  </si>
  <si>
    <t>Sehr geringe Kenntnisse</t>
  </si>
  <si>
    <t>Keine Kenntnisse</t>
  </si>
  <si>
    <t>Treffen die folgenden Aussagen auf Ihre Berufstätigkeit zu?</t>
  </si>
  <si>
    <t>Beschriftung</t>
  </si>
  <si>
    <t>Itemname</t>
  </si>
  <si>
    <t>In welcher Häufigkeit treffen die folgenden Aspekte auf Ihre Berufstätigkeit/Arbeit zu?</t>
  </si>
  <si>
    <t>Inwiefern treffen die folgenden Aussagen auf Ihre Arbeit der letzten 3 Jahren zu?</t>
  </si>
  <si>
    <t>Bewerten Sie bitte die folgenden Aussagen bezogen auf Ihr digitales Arbeitsumfeld.</t>
  </si>
  <si>
    <t>Bewerten Sie bitte die folgenden Aussagen zu Ihren Erwartungen und Einstellungen hinsichtlich der zukünftigen Digitalisierung Ihrer beruflichen Tätigkeit</t>
  </si>
  <si>
    <t>Bewerten Sie bitte die folgende Aussage zu Fort- und Weiterbildungen.</t>
  </si>
  <si>
    <t>Wie bewerten Sie Ihre Kompetenzen im Umgang mit der für Ihre Arbeit erforderlichen Hardware und Software im Allgemeinen?</t>
  </si>
  <si>
    <t>In welchem Umfang nutzen Sie die folgenden Arten von Computerprogrammen im Rahmen Ihrer beruflichen Tätigkeit?</t>
  </si>
  <si>
    <t>Wie schätzen Sie Ihre Kenntnisse im Umgang mit den folgenden Arten von Computerprogrammen ein?</t>
  </si>
  <si>
    <t xml:space="preserve"> Bitte bewerten Sie folgende Aussagen dazu, inwiefern das Risikomanagementsystem Ihre Arbeit beeinflusst</t>
  </si>
  <si>
    <t>Durch die Aussteuerung komplexerer Fälle durch das Risikomanagementsystem ist meine Arbeit schwieriger geworden</t>
  </si>
  <si>
    <t>Hardware 
(z. B. Desktop-PC, Notebook, Tablet)</t>
  </si>
  <si>
    <t>Software 
(z. B. Fachanwendungen)</t>
  </si>
  <si>
    <t>Kolleg:innen</t>
  </si>
  <si>
    <t>Item</t>
  </si>
  <si>
    <t>Prozente</t>
  </si>
  <si>
    <t>n</t>
  </si>
  <si>
    <t>Beamt:innen: (Ehemaliger) mittlerer Dienst, Tarifbeschäftigte: Entgeltgruppe E 5 - E 9a oder vergleichbar</t>
  </si>
  <si>
    <t>Beamt:innen: (Ehemaliger) gehobener Dienst, Tarifbeschäftigte: Entgeltgruppe E 9b - E 12 oder vergleichbar</t>
  </si>
  <si>
    <t>Beamt:innen: (Ehemaliger) höherer Dienst, Tarifbeschäftigte: Entgeltgruppe E 13 - E 15, übertarifliches Entgelt oder</t>
  </si>
  <si>
    <t>Ausbildung</t>
  </si>
  <si>
    <t>Es wird mir die Möglichkeit geboten, meine beruflichen Aufgaben vollständig oder teilweise außerhalb der Gebäude meines Arbeitgebers zu erledigen (n=832)</t>
  </si>
  <si>
    <t>Ich komme weitestgehend ohne Papier aus (n=854)</t>
  </si>
  <si>
    <t>Ich muss verantwortungsvoll mit elektronischen Daten umgehen können (n=852)</t>
  </si>
  <si>
    <t>Ich muss in verschiedenen wechselnden Teams arbeiten (n=836)</t>
  </si>
  <si>
    <t>Ich muss komplexe Arbeitsprozesse gestalten können (n=746)</t>
  </si>
  <si>
    <t>Sie beinhaltet Projektarbeit, also eine Mitarbeit in einem zeitlich befristeten Vorhaben mit einem konkreten Ziel (n=802)</t>
  </si>
  <si>
    <t>Ich kommuniziere elektronisch mit Personen innerhalb und außerhalb meiner Behörde (n=857)</t>
  </si>
  <si>
    <t>Ich tausche Dokumente elektronisch mit Mitarbeiter:innen anderer Behörden aus (n=848)</t>
  </si>
  <si>
    <t>Ich nutze elektronische Dokumentenmanagementsysteme (n=798)</t>
  </si>
  <si>
    <t>Ich arbeite mit elektronischen Akten (n=843)</t>
  </si>
  <si>
    <t>Ich nehme an Webkonferenzen teil (n=839)</t>
  </si>
  <si>
    <t>Ich nutze Softwarelösungen zur digitalen Zusammenarbeit mit Kolleg:innen (sogenannte Kollaborationswerkzeuge) (n=819)</t>
  </si>
  <si>
    <t>Ich nutze Suchmaschinen, um digitale Informationen zu finden (n=852)</t>
  </si>
  <si>
    <t>Ich beziehe Informationen aus unterschiedlichen digitalen Quellen (n=843)</t>
  </si>
  <si>
    <t>Ich arbeite mit personenbezogenen Daten (n=845)</t>
  </si>
  <si>
    <t>Bei meiner Tätigkeit nutze ich soziale Medien (z. B. Facebook, Twitter) (n=848)</t>
  </si>
  <si>
    <t>Ich stelle digitale Informationen in barrierefreier Form bereit (n=698)</t>
  </si>
  <si>
    <t>Ich werde mit nicht routinemäßigen Aufgaben konfrontiert (n=854)</t>
  </si>
  <si>
    <t>Ich muss mir neue Dinge aneignen (n=850)</t>
  </si>
  <si>
    <t>Ich muss Arbeitsprozesse selbst organisieren (n=839)</t>
  </si>
  <si>
    <t>Ich arbeite im Team (n=841)</t>
  </si>
  <si>
    <t>Ich muss mich immer häufiger auf neue IT Lösungen (Hardware oder Software) einstellen (n=848)</t>
  </si>
  <si>
    <t>Die Digitalisierung führt zu unklaren Verantwortlichkeiten in meinem Arbeitsbereich (n=821)</t>
  </si>
  <si>
    <t>Aus der Digitalisierung der öffentlichen Verwaltung ergeben sich für die Verwaltung, in der ich arbeite, insgesamt mehr Chancen als Risiken (n=831)</t>
  </si>
  <si>
    <t>Durch die Digitalisierung der Verwaltung sind die beruflichen Anforderungen nicht gestiegen (n=832)</t>
  </si>
  <si>
    <t>Öffentliche Leistungsangebote sind transparenter geworden (n=669)</t>
  </si>
  <si>
    <t>Der Zugriff auf behördenweite Informationen und Wissen hat sich verbessert (n=837)</t>
  </si>
  <si>
    <t>Die Kommunikation und Zusammenarbeit mit Kolleg:innen hat sich durch den Einsatz neuer IT Lösungen verbessert (n=832)</t>
  </si>
  <si>
    <t>Die eingesetzten neuen IT Lösungen ermöglichen mir die sicherere und zuverlässigere Bearbeitung von Anliegen, Anträgen und Verwaltungsakten (n=827)</t>
  </si>
  <si>
    <t>Die Vielfalt meiner Aufgaben hat abgenommen (n=843)</t>
  </si>
  <si>
    <t>Die Schwierigkeit meiner Aufgaben hat zugenommen (n=837)</t>
  </si>
  <si>
    <t>Die Anforderung, neue Dinge zu lernen, hat zugenommen (n=850)</t>
  </si>
  <si>
    <t>Die Arbeitsmethoden und -weisen haben sich sehr verändert (n=840)</t>
  </si>
  <si>
    <t>Die Verwaltungsleistungen und Arbeitsinhalte haben sich sehr verändert (n=812)</t>
  </si>
  <si>
    <t>Der Umfang meiner Kontakte zu Bürger:innen, Kund:innen oder anderen externen Personen hat abgenommen (n=805)</t>
  </si>
  <si>
    <t>Künstliche Intelligenz wird die Verwaltungsarbeit verbessern (n=826)</t>
  </si>
  <si>
    <t>Im Zuge der Digitalisierung werden die Anforderungen an meinen Beruf zunehmen (n=850)</t>
  </si>
  <si>
    <t>Mobiles Arbeiten bzw. Telearbeit wird in der öffentlichen Verwaltung weiter ausgebaut werden (n=848)</t>
  </si>
  <si>
    <t>Ich mache mir Sorgen, dass die Digitalisierung meinen Beruf soweit verändert, dass ich den Anforderungen nicht mehr gewachsen bin (n=855)</t>
  </si>
  <si>
    <t>Das Führungsverständnis wird sich durch die Digitalisierung in meiner Behörde nicht verändern (n=798)</t>
  </si>
  <si>
    <t>Ich werde durch die Digitalisierung an Gestaltungsfreiheiten und Entscheidungskompetenzen verlieren (n=843)</t>
  </si>
  <si>
    <t>Ich mache mir Sorgen, dass mein Arbeitsbereich durch die Digitalisierung zukünftig entfällt (n=853)</t>
  </si>
  <si>
    <t>Die Arbeitsbelastung wird durch die Digitalisierung zunehmen (n=850)</t>
  </si>
  <si>
    <t>Das Suchen von digitalen Informationen fällt mir leicht (n=849)</t>
  </si>
  <si>
    <t>Ich kann die Qualität von Quellen verschiedener digitaler Informationen einschätzen (n=830)</t>
  </si>
  <si>
    <t>Die Anwendung von digitalen Werkzeugen zur Zusammenarbeit mit anderen Personen (sogenannte Kollaborationswerkzeuge) fällt mir leicht (n=743)</t>
  </si>
  <si>
    <t>Ich kann mit anderen Personen angemessen digital kommunizieren (sogenannte Netiquette) (n=809)</t>
  </si>
  <si>
    <t>Die Anwendung gängiger Büro-Standardsoftware (z. B. Office-Produkte) beherrsche ich nicht (n=853)</t>
  </si>
  <si>
    <t>Ich kenne mich mit dem Schutz personenbezogener Daten und entsprechenden rechtlichen Rahmenbedingungen aus (n=842)</t>
  </si>
  <si>
    <t>Ich kenne die für mich relevanten rechtlichen und betrieblichen Vorgaben zu Informations- und IT-Sicherheit (n=835)</t>
  </si>
  <si>
    <t>Der Umgang mit sozialen Medien (z. B. Facebook, Twitter) fällt mir leicht (n=800)</t>
  </si>
  <si>
    <t>Die Analyse von Daten fällt mir nicht leicht (n=815)</t>
  </si>
  <si>
    <t>Die Visualisierung von Daten fällt mir leicht (n=807)</t>
  </si>
  <si>
    <t>Ich habe Kenntnisse über die geltenden ethischen Grundprinzipien zur Verwendung von Daten (n=789)</t>
  </si>
  <si>
    <t>Ich habe Kenntnisse über rechtliche Rahmenbedingungen von E-Government (z. B. Onlinezugangsgesetz, E-Government-Gesetze) (n=800)</t>
  </si>
  <si>
    <t>Ich kann digitale Informationen in barrierefreier Form bereitstellen (n=725)</t>
  </si>
  <si>
    <t>Ich kann beeinflussen, in welcher Reihenfolge ich Arbeitsaufgaben bearbeite (n=853)</t>
  </si>
  <si>
    <t>Ich habe Einfluss darauf, wann ich arbeite (n=849)</t>
  </si>
  <si>
    <t>Choices</t>
  </si>
  <si>
    <t>Relevanz aktuell</t>
  </si>
  <si>
    <t>Relevanz in 5 Jahren</t>
  </si>
  <si>
    <t>Digitales Mindset</t>
  </si>
  <si>
    <t>Soziale Kompetenzen</t>
  </si>
  <si>
    <t>Interdisziplinäres Verständnis</t>
  </si>
  <si>
    <t>Kreativität</t>
  </si>
  <si>
    <t>Innovationskompetenz</t>
  </si>
  <si>
    <t>Ethisches, reflektiertes &amp; verantwortungsbewusstes Handeln</t>
  </si>
  <si>
    <t>Transformationskompetenz</t>
  </si>
  <si>
    <t>Orientierungskompetenz</t>
  </si>
  <si>
    <t>Selbstmanagement &amp; Selbstorganisationsfähigkeit</t>
  </si>
  <si>
    <t>Managementtechniken</t>
  </si>
  <si>
    <t>Unternehmerisches Denken</t>
  </si>
  <si>
    <t>Führungskompetenz</t>
  </si>
  <si>
    <t>Problemlösungskompetenz</t>
  </si>
  <si>
    <t>Software zur elektronischen Aktenführung (z. B. eAkte) (n=835)</t>
  </si>
  <si>
    <t>Software zur Abwicklung elektronischer Geschäftsprozesse (n=713)</t>
  </si>
  <si>
    <t>Software zur rechtsverbindlichen elektronischen Kommunikation (z. B. De-Mail) (n=767)</t>
  </si>
  <si>
    <t>Software für spezifische Fachverfahren (n=806)</t>
  </si>
  <si>
    <t>Besondere Software zur Textverarbeitung, insb. zur teilautomatisierten Erstellung von Dokumenten (n=807)</t>
  </si>
  <si>
    <t>Weitere Ihre Arbeit unterstützende Hard- und Software (z. B. Spracherkennung, Dokumentenscanner mit Texterkennung) (n=759)</t>
  </si>
  <si>
    <t>Software zur elektronischen Aktenführung (z. B. eAkte) (n=825)</t>
  </si>
  <si>
    <t>Software zur Abwicklung elektronischer Geschäftsprozesse (n=697)</t>
  </si>
  <si>
    <t>Software zur rechtsverbindlichen elektronischen Kommunikation (z. B. De-Mail) (n=706)</t>
  </si>
  <si>
    <t>Software für spezifische Fachverfahren (n=804)</t>
  </si>
  <si>
    <t>Besondere Software zur Textverarbeitung, insb. zur teilautomatisierten Erstellung von Dokumenten (n=782)</t>
  </si>
  <si>
    <t>Weitere Ihre Arbeit unterstützende Hard- und Software (z. B. Spracherkennung, Dokumentenscanner mit Texterkennung) (n=635)</t>
  </si>
  <si>
    <t>Die Nutzung des Risikomanagementsystems führt in der Praxis zu einer schnelleren Bescheidung der Steuererklärungen (n=652)</t>
  </si>
  <si>
    <t>Ich empfinde die Arbeit mit dem Risikomanagementsystem als hilfreich (n=659)</t>
  </si>
  <si>
    <t>Durch die Aussteuerung komplexerer Fälle durch das Risikomanagementsystem ist meine Arbeit schwieriger geworden (n=635)</t>
  </si>
  <si>
    <t>Durch das Arbeiten mit dem Risikomanagementsystem habe ich mehr Zeit für die wirklich komplexen Aspekte meiner Arbeit (n=631)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</si>
</sst>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0.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62"/>
      <name val="Arial"/>
    </font>
    <font>
      <sz val="9"/>
      <color indexed="60"/>
      <name val="Arial"/>
    </font>
    <font>
      <sz val="9"/>
      <color indexed="62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11"/>
      <name val="Arial"/>
      <family val="1"/>
    </font>
    <font>
      <b/>
      <sz val="11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164" fontId="3" fillId="0" borderId="7" xfId="1" applyNumberFormat="1" applyFont="1" applyBorder="1" applyAlignment="1">
      <alignment horizontal="right" vertical="top"/>
    </xf>
    <xf numFmtId="165" fontId="3" fillId="0" borderId="8" xfId="1" applyNumberFormat="1" applyFont="1" applyBorder="1" applyAlignment="1">
      <alignment horizontal="right" vertical="top"/>
    </xf>
    <xf numFmtId="165" fontId="3" fillId="0" borderId="9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165" fontId="3" fillId="0" borderId="11" xfId="1" applyNumberFormat="1" applyFont="1" applyBorder="1" applyAlignment="1">
      <alignment horizontal="right" vertical="top"/>
    </xf>
    <xf numFmtId="0" fontId="3" fillId="0" borderId="12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164" fontId="6" fillId="0" borderId="10" xfId="2" applyNumberFormat="1" applyFont="1" applyBorder="1" applyAlignment="1">
      <alignment horizontal="right" vertical="top"/>
    </xf>
    <xf numFmtId="0" fontId="4" fillId="2" borderId="5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left" vertical="top" wrapText="1"/>
    </xf>
    <xf numFmtId="165" fontId="3" fillId="0" borderId="8" xfId="3" applyNumberFormat="1" applyFont="1" applyBorder="1" applyAlignment="1">
      <alignment horizontal="right" vertical="top"/>
    </xf>
    <xf numFmtId="164" fontId="3" fillId="0" borderId="10" xfId="3" applyNumberFormat="1" applyFont="1" applyBorder="1" applyAlignment="1">
      <alignment horizontal="right" vertical="top"/>
    </xf>
    <xf numFmtId="0" fontId="2" fillId="0" borderId="1" xfId="4" applyFont="1" applyBorder="1" applyAlignment="1">
      <alignment horizontal="left" wrapText="1"/>
    </xf>
    <xf numFmtId="0" fontId="2" fillId="0" borderId="2" xfId="4" applyFont="1" applyBorder="1" applyAlignment="1">
      <alignment horizontal="center" wrapText="1"/>
    </xf>
    <xf numFmtId="0" fontId="2" fillId="0" borderId="3" xfId="4" applyFont="1" applyBorder="1" applyAlignment="1">
      <alignment horizontal="center" wrapText="1"/>
    </xf>
    <xf numFmtId="0" fontId="2" fillId="0" borderId="4" xfId="4" applyFont="1" applyBorder="1" applyAlignment="1">
      <alignment horizontal="center" wrapText="1"/>
    </xf>
    <xf numFmtId="0" fontId="2" fillId="2" borderId="5" xfId="4" applyFont="1" applyFill="1" applyBorder="1" applyAlignment="1">
      <alignment horizontal="left" vertical="top" wrapText="1"/>
    </xf>
    <xf numFmtId="0" fontId="2" fillId="2" borderId="6" xfId="4" applyFont="1" applyFill="1" applyBorder="1" applyAlignment="1">
      <alignment horizontal="left" vertical="top" wrapText="1"/>
    </xf>
    <xf numFmtId="164" fontId="3" fillId="0" borderId="7" xfId="4" applyNumberFormat="1" applyFont="1" applyBorder="1" applyAlignment="1">
      <alignment horizontal="right" vertical="top"/>
    </xf>
    <xf numFmtId="165" fontId="3" fillId="0" borderId="8" xfId="4" applyNumberFormat="1" applyFont="1" applyBorder="1" applyAlignment="1">
      <alignment horizontal="right" vertical="top"/>
    </xf>
    <xf numFmtId="165" fontId="3" fillId="0" borderId="9" xfId="4" applyNumberFormat="1" applyFont="1" applyBorder="1" applyAlignment="1">
      <alignment horizontal="right" vertical="top"/>
    </xf>
    <xf numFmtId="164" fontId="3" fillId="0" borderId="10" xfId="4" applyNumberFormat="1" applyFont="1" applyBorder="1" applyAlignment="1">
      <alignment horizontal="right" vertical="top"/>
    </xf>
    <xf numFmtId="165" fontId="3" fillId="0" borderId="11" xfId="4" applyNumberFormat="1" applyFont="1" applyBorder="1" applyAlignment="1">
      <alignment horizontal="right" vertical="top"/>
    </xf>
    <xf numFmtId="0" fontId="3" fillId="0" borderId="12" xfId="4" applyFont="1" applyBorder="1" applyAlignment="1">
      <alignment horizontal="left" vertical="top" wrapText="1"/>
    </xf>
    <xf numFmtId="0" fontId="3" fillId="0" borderId="11" xfId="4" applyFont="1" applyBorder="1" applyAlignment="1">
      <alignment horizontal="left" vertical="top" wrapText="1"/>
    </xf>
    <xf numFmtId="0" fontId="2" fillId="0" borderId="1" xfId="5" applyFont="1" applyBorder="1" applyAlignment="1">
      <alignment horizontal="left" wrapText="1"/>
    </xf>
    <xf numFmtId="0" fontId="2" fillId="0" borderId="2" xfId="5" applyFont="1" applyBorder="1" applyAlignment="1">
      <alignment horizontal="center" wrapText="1"/>
    </xf>
    <xf numFmtId="0" fontId="2" fillId="0" borderId="3" xfId="5" applyFont="1" applyBorder="1" applyAlignment="1">
      <alignment horizontal="center" wrapText="1"/>
    </xf>
    <xf numFmtId="0" fontId="2" fillId="0" borderId="4" xfId="5" applyFont="1" applyBorder="1" applyAlignment="1">
      <alignment horizontal="center" wrapText="1"/>
    </xf>
    <xf numFmtId="0" fontId="2" fillId="2" borderId="5" xfId="5" applyFont="1" applyFill="1" applyBorder="1" applyAlignment="1">
      <alignment horizontal="left" vertical="top" wrapText="1"/>
    </xf>
    <xf numFmtId="0" fontId="2" fillId="2" borderId="6" xfId="5" applyFont="1" applyFill="1" applyBorder="1" applyAlignment="1">
      <alignment horizontal="left" vertical="top" wrapText="1"/>
    </xf>
    <xf numFmtId="164" fontId="3" fillId="0" borderId="7" xfId="5" applyNumberFormat="1" applyFont="1" applyBorder="1" applyAlignment="1">
      <alignment horizontal="right" vertical="top"/>
    </xf>
    <xf numFmtId="165" fontId="3" fillId="0" borderId="8" xfId="5" applyNumberFormat="1" applyFont="1" applyBorder="1" applyAlignment="1">
      <alignment horizontal="right" vertical="top"/>
    </xf>
    <xf numFmtId="165" fontId="3" fillId="0" borderId="9" xfId="5" applyNumberFormat="1" applyFont="1" applyBorder="1" applyAlignment="1">
      <alignment horizontal="right" vertical="top"/>
    </xf>
    <xf numFmtId="164" fontId="3" fillId="0" borderId="10" xfId="5" applyNumberFormat="1" applyFont="1" applyBorder="1" applyAlignment="1">
      <alignment horizontal="right" vertical="top"/>
    </xf>
    <xf numFmtId="165" fontId="3" fillId="0" borderId="11" xfId="5" applyNumberFormat="1" applyFont="1" applyBorder="1" applyAlignment="1">
      <alignment horizontal="right" vertical="top"/>
    </xf>
    <xf numFmtId="0" fontId="3" fillId="0" borderId="12" xfId="5" applyFont="1" applyBorder="1" applyAlignment="1">
      <alignment horizontal="left" vertical="top" wrapText="1"/>
    </xf>
    <xf numFmtId="0" fontId="3" fillId="0" borderId="11" xfId="5" applyFont="1" applyBorder="1" applyAlignment="1">
      <alignment horizontal="left" vertical="top" wrapText="1"/>
    </xf>
    <xf numFmtId="0" fontId="2" fillId="2" borderId="13" xfId="6" applyFont="1" applyFill="1" applyBorder="1" applyAlignment="1">
      <alignment horizontal="left" vertical="top" wrapText="1"/>
    </xf>
    <xf numFmtId="0" fontId="2" fillId="2" borderId="6" xfId="6" applyFont="1" applyFill="1" applyBorder="1" applyAlignment="1">
      <alignment horizontal="left" vertical="top" wrapText="1"/>
    </xf>
    <xf numFmtId="164" fontId="3" fillId="0" borderId="7" xfId="6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2" fillId="0" borderId="0" xfId="4" applyFont="1" applyBorder="1" applyAlignment="1">
      <alignment horizontal="center" wrapText="1"/>
    </xf>
    <xf numFmtId="164" fontId="3" fillId="0" borderId="5" xfId="4" applyNumberFormat="1" applyFont="1" applyBorder="1" applyAlignment="1">
      <alignment horizontal="right" vertical="top"/>
    </xf>
    <xf numFmtId="165" fontId="3" fillId="0" borderId="0" xfId="6" applyNumberFormat="1" applyFont="1" applyFill="1" applyBorder="1" applyAlignment="1">
      <alignment horizontal="right" vertical="top"/>
    </xf>
    <xf numFmtId="165" fontId="3" fillId="3" borderId="8" xfId="1" applyNumberFormat="1" applyFont="1" applyFill="1" applyBorder="1" applyAlignment="1">
      <alignment horizontal="right" vertical="top"/>
    </xf>
    <xf numFmtId="165" fontId="3" fillId="3" borderId="8" xfId="5" applyNumberFormat="1" applyFont="1" applyFill="1" applyBorder="1" applyAlignment="1">
      <alignment horizontal="right" vertical="top"/>
    </xf>
    <xf numFmtId="164" fontId="3" fillId="3" borderId="10" xfId="5" applyNumberFormat="1" applyFont="1" applyFill="1" applyBorder="1" applyAlignment="1">
      <alignment horizontal="right" vertical="top"/>
    </xf>
    <xf numFmtId="164" fontId="3" fillId="3" borderId="10" xfId="1" applyNumberFormat="1" applyFont="1" applyFill="1" applyBorder="1" applyAlignment="1">
      <alignment horizontal="right" vertical="top"/>
    </xf>
    <xf numFmtId="164" fontId="3" fillId="3" borderId="7" xfId="1" applyNumberFormat="1" applyFont="1" applyFill="1" applyBorder="1" applyAlignment="1">
      <alignment horizontal="right" vertical="top"/>
    </xf>
    <xf numFmtId="165" fontId="3" fillId="3" borderId="11" xfId="1" applyNumberFormat="1" applyFont="1" applyFill="1" applyBorder="1" applyAlignment="1">
      <alignment horizontal="right" vertical="top"/>
    </xf>
    <xf numFmtId="0" fontId="3" fillId="0" borderId="9" xfId="1" applyFont="1" applyBorder="1" applyAlignment="1">
      <alignment horizontal="left" vertical="top" wrapText="1"/>
    </xf>
    <xf numFmtId="165" fontId="3" fillId="0" borderId="12" xfId="1" applyNumberFormat="1" applyFont="1" applyBorder="1" applyAlignment="1">
      <alignment horizontal="right" vertical="top"/>
    </xf>
    <xf numFmtId="165" fontId="6" fillId="3" borderId="8" xfId="2" applyNumberFormat="1" applyFont="1" applyFill="1" applyBorder="1" applyAlignment="1">
      <alignment horizontal="right" vertical="top"/>
    </xf>
    <xf numFmtId="165" fontId="3" fillId="3" borderId="8" xfId="3" applyNumberFormat="1" applyFont="1" applyFill="1" applyBorder="1" applyAlignment="1">
      <alignment horizontal="right" vertical="top"/>
    </xf>
    <xf numFmtId="0" fontId="8" fillId="0" borderId="16" xfId="7" applyFont="1" applyBorder="1"/>
    <xf numFmtId="0" fontId="0" fillId="0" borderId="0" xfId="7" applyFont="1" applyAlignment="1">
      <alignment horizontal="left"/>
    </xf>
    <xf numFmtId="166" fontId="0" fillId="0" borderId="0" xfId="7" applyNumberFormat="1" applyFont="1" applyAlignment="1">
      <alignment horizontal="left"/>
    </xf>
    <xf numFmtId="0" fontId="8" fillId="0" borderId="0" xfId="7" applyFont="1"/>
    <xf numFmtId="165" fontId="3" fillId="3" borderId="14" xfId="6" applyNumberFormat="1" applyFont="1" applyFill="1" applyBorder="1" applyAlignment="1">
      <alignment horizontal="right" vertical="top"/>
    </xf>
    <xf numFmtId="165" fontId="3" fillId="3" borderId="8" xfId="6" applyNumberFormat="1" applyFont="1" applyFill="1" applyBorder="1" applyAlignment="1">
      <alignment horizontal="right" vertical="top"/>
    </xf>
    <xf numFmtId="0" fontId="0" fillId="3" borderId="0" xfId="0" applyFill="1"/>
    <xf numFmtId="165" fontId="3" fillId="3" borderId="15" xfId="6" applyNumberFormat="1" applyFont="1" applyFill="1" applyBorder="1" applyAlignment="1">
      <alignment horizontal="right" vertical="top"/>
    </xf>
    <xf numFmtId="165" fontId="3" fillId="3" borderId="0" xfId="6" applyNumberFormat="1" applyFont="1" applyFill="1" applyBorder="1" applyAlignment="1">
      <alignment horizontal="right" vertical="top"/>
    </xf>
    <xf numFmtId="165" fontId="3" fillId="3" borderId="5" xfId="4" applyNumberFormat="1" applyFont="1" applyFill="1" applyBorder="1" applyAlignment="1">
      <alignment horizontal="right" vertical="top"/>
    </xf>
    <xf numFmtId="165" fontId="3" fillId="3" borderId="6" xfId="4" applyNumberFormat="1" applyFont="1" applyFill="1" applyBorder="1" applyAlignment="1">
      <alignment horizontal="right" vertical="top"/>
    </xf>
    <xf numFmtId="165" fontId="3" fillId="3" borderId="8" xfId="4" applyNumberFormat="1" applyFont="1" applyFill="1" applyBorder="1" applyAlignment="1">
      <alignment horizontal="right" vertical="top"/>
    </xf>
    <xf numFmtId="164" fontId="3" fillId="3" borderId="10" xfId="4" applyNumberFormat="1" applyFont="1" applyFill="1" applyBorder="1" applyAlignment="1">
      <alignment horizontal="right" vertical="top"/>
    </xf>
  </cellXfs>
  <cellStyles count="8">
    <cellStyle name="Normal" xfId="7" xr:uid="{A17AFF5C-B5E1-46D4-9B08-83C851D3CD35}"/>
    <cellStyle name="Standard" xfId="0" builtinId="0"/>
    <cellStyle name="Standard_Teil A - Berufstätigkeit" xfId="1" xr:uid="{D875510A-22BD-4D73-A9CA-1F059A2E80C9}"/>
    <cellStyle name="Standard_Teil B - Nutzung von IT" xfId="2" xr:uid="{F958FF39-01B3-41C0-9ADD-80DF4072167C}"/>
    <cellStyle name="Standard_Teil B - Veränderung durch Dig" xfId="3" xr:uid="{7C4E42AC-12F8-40B3-A389-47F4BB1E12E2}"/>
    <cellStyle name="Standard_Teil B - Weiterbildung dig. Kom" xfId="4" xr:uid="{B43656F7-B5D8-4332-90D6-BDA1330EF3D4}"/>
    <cellStyle name="Standard_Teil C - Steuerverwaltung" xfId="6" xr:uid="{272B3168-408C-4E73-998D-B4237994B79B}"/>
    <cellStyle name="Standard_Teil D - Soziodemographie" xfId="5" xr:uid="{D7067C10-1F72-4320-BF20-05B6E8882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alter in jahren (N=849)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Alter!$D$1</c:f>
              <c:strCache>
                <c:ptCount val="1"/>
                <c:pt idx="0">
                  <c:v>Gültige Prozente</c:v>
                </c:pt>
              </c:strCache>
            </c:strRef>
          </c:tx>
          <c:spPr>
            <a:pattFill prst="narVert">
              <a:fgClr>
                <a:schemeClr val="accent2">
                  <a:shade val="86000"/>
                </a:schemeClr>
              </a:fgClr>
              <a:bgClr>
                <a:schemeClr val="accent2">
                  <a:shade val="8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shade val="86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Alter!$A$2:$A$10</c15:sqref>
                  </c15:fullRef>
                </c:ext>
              </c:extLst>
              <c:f>Alter!$A$2:$A$7</c:f>
              <c:strCache>
                <c:ptCount val="6"/>
                <c:pt idx="0">
                  <c:v>Unter 20</c:v>
                </c:pt>
                <c:pt idx="1">
                  <c:v>20 bis 29</c:v>
                </c:pt>
                <c:pt idx="2">
                  <c:v>30 bis 39</c:v>
                </c:pt>
                <c:pt idx="3">
                  <c:v>40 bis 49</c:v>
                </c:pt>
                <c:pt idx="4">
                  <c:v>50 bis 59</c:v>
                </c:pt>
                <c:pt idx="5">
                  <c:v>60 und älter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Alter!$D$2:$D$10</c15:sqref>
                  </c15:fullRef>
                </c:ext>
              </c:extLst>
              <c:f>Alter!$D$2:$D$7</c:f>
              <c:numCache>
                <c:formatCode>###0.0</c:formatCode>
                <c:ptCount val="6"/>
                <c:pt idx="0">
                  <c:v>0.35335689045936397</c:v>
                </c:pt>
                <c:pt idx="1">
                  <c:v>22.261484098939928</c:v>
                </c:pt>
                <c:pt idx="2">
                  <c:v>25.795053003533567</c:v>
                </c:pt>
                <c:pt idx="3">
                  <c:v>18.492343934040047</c:v>
                </c:pt>
                <c:pt idx="4">
                  <c:v>26.619552414605419</c:v>
                </c:pt>
                <c:pt idx="5">
                  <c:v>6.4782096584216724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7C-4ED7-B0D3-1A668F569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73205136"/>
        <c:axId val="273207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Alter!$B$1</c15:sqref>
                        </c15:formulaRef>
                      </c:ext>
                    </c:extLst>
                    <c:strCache>
                      <c:ptCount val="1"/>
                      <c:pt idx="0">
                        <c:v>Häufigkeit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tint val="58000"/>
                      </a:schemeClr>
                    </a:fgClr>
                    <a:bgClr>
                      <a:schemeClr val="accent2">
                        <a:tint val="58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tint val="58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Alter!$A$2:$A$10</c15:sqref>
                        </c15:fullRef>
                        <c15:formulaRef>
                          <c15:sqref>Alter!$A$2:$A$7</c15:sqref>
                        </c15:formulaRef>
                      </c:ext>
                    </c:extLst>
                    <c:strCache>
                      <c:ptCount val="6"/>
                      <c:pt idx="0">
                        <c:v>Unter 20</c:v>
                      </c:pt>
                      <c:pt idx="1">
                        <c:v>20 bis 29</c:v>
                      </c:pt>
                      <c:pt idx="2">
                        <c:v>30 bis 39</c:v>
                      </c:pt>
                      <c:pt idx="3">
                        <c:v>40 bis 49</c:v>
                      </c:pt>
                      <c:pt idx="4">
                        <c:v>50 bis 59</c:v>
                      </c:pt>
                      <c:pt idx="5">
                        <c:v>60 und älter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Alter!$B$2:$B$10</c15:sqref>
                        </c15:fullRef>
                        <c15:formulaRef>
                          <c15:sqref>Alter!$B$2:$B$7</c15:sqref>
                        </c15:formulaRef>
                      </c:ext>
                    </c:extLst>
                    <c:numCache>
                      <c:formatCode>###0</c:formatCode>
                      <c:ptCount val="6"/>
                      <c:pt idx="0">
                        <c:v>3</c:v>
                      </c:pt>
                      <c:pt idx="1">
                        <c:v>189</c:v>
                      </c:pt>
                      <c:pt idx="2">
                        <c:v>219</c:v>
                      </c:pt>
                      <c:pt idx="3">
                        <c:v>157</c:v>
                      </c:pt>
                      <c:pt idx="4">
                        <c:v>226</c:v>
                      </c:pt>
                      <c:pt idx="5">
                        <c:v>55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27C-4ED7-B0D3-1A668F56953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Alter!$C$1</c15:sqref>
                        </c15:formulaRef>
                      </c:ext>
                    </c:extLst>
                    <c:strCache>
                      <c:ptCount val="1"/>
                      <c:pt idx="0">
                        <c:v>Prozent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tint val="86000"/>
                      </a:schemeClr>
                    </a:fgClr>
                    <a:bgClr>
                      <a:schemeClr val="accent2">
                        <a:tint val="8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tint val="86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Alter!$A$2:$A$10</c15:sqref>
                        </c15:fullRef>
                        <c15:formulaRef>
                          <c15:sqref>Alter!$A$2:$A$7</c15:sqref>
                        </c15:formulaRef>
                      </c:ext>
                    </c:extLst>
                    <c:strCache>
                      <c:ptCount val="6"/>
                      <c:pt idx="0">
                        <c:v>Unter 20</c:v>
                      </c:pt>
                      <c:pt idx="1">
                        <c:v>20 bis 29</c:v>
                      </c:pt>
                      <c:pt idx="2">
                        <c:v>30 bis 39</c:v>
                      </c:pt>
                      <c:pt idx="3">
                        <c:v>40 bis 49</c:v>
                      </c:pt>
                      <c:pt idx="4">
                        <c:v>50 bis 59</c:v>
                      </c:pt>
                      <c:pt idx="5">
                        <c:v>60 und älter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Alter!$C$2:$C$10</c15:sqref>
                        </c15:fullRef>
                        <c15:formulaRef>
                          <c15:sqref>Alter!$C$2:$C$7</c15:sqref>
                        </c15:formulaRef>
                      </c:ext>
                    </c:extLst>
                    <c:numCache>
                      <c:formatCode>###0.0</c:formatCode>
                      <c:ptCount val="6"/>
                      <c:pt idx="0">
                        <c:v>0.34602076124567477</c:v>
                      </c:pt>
                      <c:pt idx="1">
                        <c:v>21.79930795847751</c:v>
                      </c:pt>
                      <c:pt idx="2">
                        <c:v>25.259515570934255</c:v>
                      </c:pt>
                      <c:pt idx="3">
                        <c:v>18.108419838523645</c:v>
                      </c:pt>
                      <c:pt idx="4">
                        <c:v>26.066897347174162</c:v>
                      </c:pt>
                      <c:pt idx="5">
                        <c:v>6.3437139561707028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27C-4ED7-B0D3-1A668F56953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Alter!$E$1</c15:sqref>
                        </c15:formulaRef>
                      </c:ext>
                    </c:extLst>
                    <c:strCache>
                      <c:ptCount val="1"/>
                      <c:pt idx="0">
                        <c:v>Kumulierte Prozente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shade val="58000"/>
                      </a:schemeClr>
                    </a:fgClr>
                    <a:bgClr>
                      <a:schemeClr val="accent2">
                        <a:shade val="58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shade val="58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Alter!$A$2:$A$10</c15:sqref>
                        </c15:fullRef>
                        <c15:formulaRef>
                          <c15:sqref>Alter!$A$2:$A$7</c15:sqref>
                        </c15:formulaRef>
                      </c:ext>
                    </c:extLst>
                    <c:strCache>
                      <c:ptCount val="6"/>
                      <c:pt idx="0">
                        <c:v>Unter 20</c:v>
                      </c:pt>
                      <c:pt idx="1">
                        <c:v>20 bis 29</c:v>
                      </c:pt>
                      <c:pt idx="2">
                        <c:v>30 bis 39</c:v>
                      </c:pt>
                      <c:pt idx="3">
                        <c:v>40 bis 49</c:v>
                      </c:pt>
                      <c:pt idx="4">
                        <c:v>50 bis 59</c:v>
                      </c:pt>
                      <c:pt idx="5">
                        <c:v>60 und älter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Alter!$E$2:$E$10</c15:sqref>
                        </c15:fullRef>
                        <c15:formulaRef>
                          <c15:sqref>Alter!$E$2:$E$7</c15:sqref>
                        </c15:formulaRef>
                      </c:ext>
                    </c:extLst>
                    <c:numCache>
                      <c:formatCode>###0.0</c:formatCode>
                      <c:ptCount val="6"/>
                      <c:pt idx="0">
                        <c:v>0.35335689045936397</c:v>
                      </c:pt>
                      <c:pt idx="1">
                        <c:v>22.614840989399294</c:v>
                      </c:pt>
                      <c:pt idx="2">
                        <c:v>48.409893992932865</c:v>
                      </c:pt>
                      <c:pt idx="3">
                        <c:v>66.902237926972902</c:v>
                      </c:pt>
                      <c:pt idx="4">
                        <c:v>93.521790341578324</c:v>
                      </c:pt>
                      <c:pt idx="5">
                        <c:v>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27C-4ED7-B0D3-1A668F569538}"/>
                  </c:ext>
                </c:extLst>
              </c15:ser>
            </c15:filteredBarSeries>
          </c:ext>
        </c:extLst>
      </c:barChart>
      <c:catAx>
        <c:axId val="273205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3207216"/>
        <c:crosses val="autoZero"/>
        <c:auto val="1"/>
        <c:lblAlgn val="ctr"/>
        <c:lblOffset val="100"/>
        <c:noMultiLvlLbl val="0"/>
      </c:catAx>
      <c:valAx>
        <c:axId val="273207216"/>
        <c:scaling>
          <c:orientation val="minMax"/>
        </c:scaling>
        <c:delete val="0"/>
        <c:axPos val="t"/>
        <c:numFmt formatCode="#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320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Bewerten Sie bitte die folgenden Aussagen bezogen auf Ihr digitales Arbeitsumfeld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'Selbste. Kompetenzen'!$A$3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Kompetenzen'!$B$2:$N$2</c:f>
              <c:strCache>
                <c:ptCount val="13"/>
                <c:pt idx="0">
                  <c:v>Das Suchen von digitalen Informationen fällt mir leicht (n=849)</c:v>
                </c:pt>
                <c:pt idx="1">
                  <c:v>Ich kann die Qualität von Quellen verschiedener digitaler Informationen einschätzen (n=830)</c:v>
                </c:pt>
                <c:pt idx="2">
                  <c:v>Die Anwendung von digitalen Werkzeugen zur Zusammenarbeit mit anderen Personen (sogenannte Kollaborationswerkzeuge) fällt mir leicht (n=743)</c:v>
                </c:pt>
                <c:pt idx="3">
                  <c:v>Ich kann mit anderen Personen angemessen digital kommunizieren (sogenannte Netiquette) (n=809)</c:v>
                </c:pt>
                <c:pt idx="4">
                  <c:v>Die Anwendung gängiger Büro-Standardsoftware (z. B. Office-Produkte) beherrsche ich nicht (n=853)</c:v>
                </c:pt>
                <c:pt idx="5">
                  <c:v>Ich kenne mich mit dem Schutz personenbezogener Daten und entsprechenden rechtlichen Rahmenbedingungen aus (n=842)</c:v>
                </c:pt>
                <c:pt idx="6">
                  <c:v>Ich kenne die für mich relevanten rechtlichen und betrieblichen Vorgaben zu Informations- und IT-Sicherheit (n=835)</c:v>
                </c:pt>
                <c:pt idx="7">
                  <c:v>Der Umgang mit sozialen Medien (z. B. Facebook, Twitter) fällt mir leicht (n=800)</c:v>
                </c:pt>
                <c:pt idx="8">
                  <c:v>Die Analyse von Daten fällt mir nicht leicht (n=815)</c:v>
                </c:pt>
                <c:pt idx="9">
                  <c:v>Die Visualisierung von Daten fällt mir leicht (n=807)</c:v>
                </c:pt>
                <c:pt idx="10">
                  <c:v>Ich habe Kenntnisse über die geltenden ethischen Grundprinzipien zur Verwendung von Daten (n=789)</c:v>
                </c:pt>
                <c:pt idx="11">
                  <c:v>Ich habe Kenntnisse über rechtliche Rahmenbedingungen von E-Government (z. B. Onlinezugangsgesetz, E-Government-Gesetze) (n=800)</c:v>
                </c:pt>
                <c:pt idx="12">
                  <c:v>Ich kann digitale Informationen in barrierefreier Form bereitstellen (n=725)</c:v>
                </c:pt>
              </c:strCache>
            </c:strRef>
          </c:cat>
          <c:val>
            <c:numRef>
              <c:f>'Selbste. Kompetenzen'!$B$3:$N$3</c:f>
              <c:numCache>
                <c:formatCode>###0.0</c:formatCode>
                <c:ptCount val="13"/>
                <c:pt idx="0">
                  <c:v>43.934040047114252</c:v>
                </c:pt>
                <c:pt idx="1">
                  <c:v>32.53012048192771</c:v>
                </c:pt>
                <c:pt idx="2">
                  <c:v>10.094212651413189</c:v>
                </c:pt>
                <c:pt idx="3">
                  <c:v>46.600741656365884</c:v>
                </c:pt>
                <c:pt idx="4">
                  <c:v>1.992966002344666</c:v>
                </c:pt>
                <c:pt idx="5">
                  <c:v>43.705463182897866</c:v>
                </c:pt>
                <c:pt idx="6">
                  <c:v>33.293413173652695</c:v>
                </c:pt>
                <c:pt idx="7">
                  <c:v>27.750000000000004</c:v>
                </c:pt>
                <c:pt idx="8">
                  <c:v>6.0122699386503067</c:v>
                </c:pt>
                <c:pt idx="9">
                  <c:v>25.526641883519208</c:v>
                </c:pt>
                <c:pt idx="10">
                  <c:v>37.00887198986058</c:v>
                </c:pt>
                <c:pt idx="11">
                  <c:v>3.75</c:v>
                </c:pt>
                <c:pt idx="12">
                  <c:v>5.931034482758621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'Selbste. Kompetenzen'!$A$4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Kompetenzen'!$B$2:$N$2</c:f>
              <c:strCache>
                <c:ptCount val="13"/>
                <c:pt idx="0">
                  <c:v>Das Suchen von digitalen Informationen fällt mir leicht (n=849)</c:v>
                </c:pt>
                <c:pt idx="1">
                  <c:v>Ich kann die Qualität von Quellen verschiedener digitaler Informationen einschätzen (n=830)</c:v>
                </c:pt>
                <c:pt idx="2">
                  <c:v>Die Anwendung von digitalen Werkzeugen zur Zusammenarbeit mit anderen Personen (sogenannte Kollaborationswerkzeuge) fällt mir leicht (n=743)</c:v>
                </c:pt>
                <c:pt idx="3">
                  <c:v>Ich kann mit anderen Personen angemessen digital kommunizieren (sogenannte Netiquette) (n=809)</c:v>
                </c:pt>
                <c:pt idx="4">
                  <c:v>Die Anwendung gängiger Büro-Standardsoftware (z. B. Office-Produkte) beherrsche ich nicht (n=853)</c:v>
                </c:pt>
                <c:pt idx="5">
                  <c:v>Ich kenne mich mit dem Schutz personenbezogener Daten und entsprechenden rechtlichen Rahmenbedingungen aus (n=842)</c:v>
                </c:pt>
                <c:pt idx="6">
                  <c:v>Ich kenne die für mich relevanten rechtlichen und betrieblichen Vorgaben zu Informations- und IT-Sicherheit (n=835)</c:v>
                </c:pt>
                <c:pt idx="7">
                  <c:v>Der Umgang mit sozialen Medien (z. B. Facebook, Twitter) fällt mir leicht (n=800)</c:v>
                </c:pt>
                <c:pt idx="8">
                  <c:v>Die Analyse von Daten fällt mir nicht leicht (n=815)</c:v>
                </c:pt>
                <c:pt idx="9">
                  <c:v>Die Visualisierung von Daten fällt mir leicht (n=807)</c:v>
                </c:pt>
                <c:pt idx="10">
                  <c:v>Ich habe Kenntnisse über die geltenden ethischen Grundprinzipien zur Verwendung von Daten (n=789)</c:v>
                </c:pt>
                <c:pt idx="11">
                  <c:v>Ich habe Kenntnisse über rechtliche Rahmenbedingungen von E-Government (z. B. Onlinezugangsgesetz, E-Government-Gesetze) (n=800)</c:v>
                </c:pt>
                <c:pt idx="12">
                  <c:v>Ich kann digitale Informationen in barrierefreier Form bereitstellen (n=725)</c:v>
                </c:pt>
              </c:strCache>
            </c:strRef>
          </c:cat>
          <c:val>
            <c:numRef>
              <c:f>'Selbste. Kompetenzen'!$B$4:$N$4</c:f>
              <c:numCache>
                <c:formatCode>###0.0</c:formatCode>
                <c:ptCount val="13"/>
                <c:pt idx="0">
                  <c:v>44.994110718492344</c:v>
                </c:pt>
                <c:pt idx="1">
                  <c:v>47.46987951807229</c:v>
                </c:pt>
                <c:pt idx="2">
                  <c:v>20.592193808882907</c:v>
                </c:pt>
                <c:pt idx="3">
                  <c:v>32.014833127317679</c:v>
                </c:pt>
                <c:pt idx="4">
                  <c:v>3.9859320046893321</c:v>
                </c:pt>
                <c:pt idx="5">
                  <c:v>42.517814726840854</c:v>
                </c:pt>
                <c:pt idx="6">
                  <c:v>46.227544910179638</c:v>
                </c:pt>
                <c:pt idx="7">
                  <c:v>18.375</c:v>
                </c:pt>
                <c:pt idx="8">
                  <c:v>14.723926380368098</c:v>
                </c:pt>
                <c:pt idx="9">
                  <c:v>42.874845105328376</c:v>
                </c:pt>
                <c:pt idx="10">
                  <c:v>34.474017743979722</c:v>
                </c:pt>
                <c:pt idx="11">
                  <c:v>16.375</c:v>
                </c:pt>
                <c:pt idx="12">
                  <c:v>14.068965517241381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'Selbste. Kompetenzen'!$A$5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Kompetenzen'!$B$2:$N$2</c:f>
              <c:strCache>
                <c:ptCount val="13"/>
                <c:pt idx="0">
                  <c:v>Das Suchen von digitalen Informationen fällt mir leicht (n=849)</c:v>
                </c:pt>
                <c:pt idx="1">
                  <c:v>Ich kann die Qualität von Quellen verschiedener digitaler Informationen einschätzen (n=830)</c:v>
                </c:pt>
                <c:pt idx="2">
                  <c:v>Die Anwendung von digitalen Werkzeugen zur Zusammenarbeit mit anderen Personen (sogenannte Kollaborationswerkzeuge) fällt mir leicht (n=743)</c:v>
                </c:pt>
                <c:pt idx="3">
                  <c:v>Ich kann mit anderen Personen angemessen digital kommunizieren (sogenannte Netiquette) (n=809)</c:v>
                </c:pt>
                <c:pt idx="4">
                  <c:v>Die Anwendung gängiger Büro-Standardsoftware (z. B. Office-Produkte) beherrsche ich nicht (n=853)</c:v>
                </c:pt>
                <c:pt idx="5">
                  <c:v>Ich kenne mich mit dem Schutz personenbezogener Daten und entsprechenden rechtlichen Rahmenbedingungen aus (n=842)</c:v>
                </c:pt>
                <c:pt idx="6">
                  <c:v>Ich kenne die für mich relevanten rechtlichen und betrieblichen Vorgaben zu Informations- und IT-Sicherheit (n=835)</c:v>
                </c:pt>
                <c:pt idx="7">
                  <c:v>Der Umgang mit sozialen Medien (z. B. Facebook, Twitter) fällt mir leicht (n=800)</c:v>
                </c:pt>
                <c:pt idx="8">
                  <c:v>Die Analyse von Daten fällt mir nicht leicht (n=815)</c:v>
                </c:pt>
                <c:pt idx="9">
                  <c:v>Die Visualisierung von Daten fällt mir leicht (n=807)</c:v>
                </c:pt>
                <c:pt idx="10">
                  <c:v>Ich habe Kenntnisse über die geltenden ethischen Grundprinzipien zur Verwendung von Daten (n=789)</c:v>
                </c:pt>
                <c:pt idx="11">
                  <c:v>Ich habe Kenntnisse über rechtliche Rahmenbedingungen von E-Government (z. B. Onlinezugangsgesetz, E-Government-Gesetze) (n=800)</c:v>
                </c:pt>
                <c:pt idx="12">
                  <c:v>Ich kann digitale Informationen in barrierefreier Form bereitstellen (n=725)</c:v>
                </c:pt>
              </c:strCache>
            </c:strRef>
          </c:cat>
          <c:val>
            <c:numRef>
              <c:f>'Selbste. Kompetenzen'!$B$5:$N$5</c:f>
              <c:numCache>
                <c:formatCode>###0.0</c:formatCode>
                <c:ptCount val="13"/>
                <c:pt idx="0">
                  <c:v>9.0694935217903421</c:v>
                </c:pt>
                <c:pt idx="1">
                  <c:v>8.4337349397590362</c:v>
                </c:pt>
                <c:pt idx="2">
                  <c:v>10.228802153432031</c:v>
                </c:pt>
                <c:pt idx="3">
                  <c:v>8.0346106304079115</c:v>
                </c:pt>
                <c:pt idx="4">
                  <c:v>12.309495896834701</c:v>
                </c:pt>
                <c:pt idx="5">
                  <c:v>9.8574821852731596</c:v>
                </c:pt>
                <c:pt idx="6">
                  <c:v>11.8562874251497</c:v>
                </c:pt>
                <c:pt idx="7">
                  <c:v>7.75</c:v>
                </c:pt>
                <c:pt idx="8">
                  <c:v>24.049079754601227</c:v>
                </c:pt>
                <c:pt idx="9">
                  <c:v>15.365551425030979</c:v>
                </c:pt>
                <c:pt idx="10">
                  <c:v>11.153358681875792</c:v>
                </c:pt>
                <c:pt idx="11">
                  <c:v>23.375</c:v>
                </c:pt>
                <c:pt idx="12">
                  <c:v>15.172413793103448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'Selbste. Kompetenzen'!$A$6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Kompetenzen'!$B$2:$N$2</c:f>
              <c:strCache>
                <c:ptCount val="13"/>
                <c:pt idx="0">
                  <c:v>Das Suchen von digitalen Informationen fällt mir leicht (n=849)</c:v>
                </c:pt>
                <c:pt idx="1">
                  <c:v>Ich kann die Qualität von Quellen verschiedener digitaler Informationen einschätzen (n=830)</c:v>
                </c:pt>
                <c:pt idx="2">
                  <c:v>Die Anwendung von digitalen Werkzeugen zur Zusammenarbeit mit anderen Personen (sogenannte Kollaborationswerkzeuge) fällt mir leicht (n=743)</c:v>
                </c:pt>
                <c:pt idx="3">
                  <c:v>Ich kann mit anderen Personen angemessen digital kommunizieren (sogenannte Netiquette) (n=809)</c:v>
                </c:pt>
                <c:pt idx="4">
                  <c:v>Die Anwendung gängiger Büro-Standardsoftware (z. B. Office-Produkte) beherrsche ich nicht (n=853)</c:v>
                </c:pt>
                <c:pt idx="5">
                  <c:v>Ich kenne mich mit dem Schutz personenbezogener Daten und entsprechenden rechtlichen Rahmenbedingungen aus (n=842)</c:v>
                </c:pt>
                <c:pt idx="6">
                  <c:v>Ich kenne die für mich relevanten rechtlichen und betrieblichen Vorgaben zu Informations- und IT-Sicherheit (n=835)</c:v>
                </c:pt>
                <c:pt idx="7">
                  <c:v>Der Umgang mit sozialen Medien (z. B. Facebook, Twitter) fällt mir leicht (n=800)</c:v>
                </c:pt>
                <c:pt idx="8">
                  <c:v>Die Analyse von Daten fällt mir nicht leicht (n=815)</c:v>
                </c:pt>
                <c:pt idx="9">
                  <c:v>Die Visualisierung von Daten fällt mir leicht (n=807)</c:v>
                </c:pt>
                <c:pt idx="10">
                  <c:v>Ich habe Kenntnisse über die geltenden ethischen Grundprinzipien zur Verwendung von Daten (n=789)</c:v>
                </c:pt>
                <c:pt idx="11">
                  <c:v>Ich habe Kenntnisse über rechtliche Rahmenbedingungen von E-Government (z. B. Onlinezugangsgesetz, E-Government-Gesetze) (n=800)</c:v>
                </c:pt>
                <c:pt idx="12">
                  <c:v>Ich kann digitale Informationen in barrierefreier Form bereitstellen (n=725)</c:v>
                </c:pt>
              </c:strCache>
            </c:strRef>
          </c:cat>
          <c:val>
            <c:numRef>
              <c:f>'Selbste. Kompetenzen'!$B$6:$N$6</c:f>
              <c:numCache>
                <c:formatCode>###0.0</c:formatCode>
                <c:ptCount val="13"/>
                <c:pt idx="0">
                  <c:v>1.7667844522968199</c:v>
                </c:pt>
                <c:pt idx="1">
                  <c:v>4.096385542168675</c:v>
                </c:pt>
                <c:pt idx="2">
                  <c:v>7.9407806191117096</c:v>
                </c:pt>
                <c:pt idx="3">
                  <c:v>7.9110012360939423</c:v>
                </c:pt>
                <c:pt idx="4">
                  <c:v>74.912075029308326</c:v>
                </c:pt>
                <c:pt idx="5">
                  <c:v>1.9002375296912115</c:v>
                </c:pt>
                <c:pt idx="6">
                  <c:v>5.1497005988023954</c:v>
                </c:pt>
                <c:pt idx="7">
                  <c:v>5.25</c:v>
                </c:pt>
                <c:pt idx="8">
                  <c:v>44.171779141104295</c:v>
                </c:pt>
                <c:pt idx="9">
                  <c:v>5.8240396530359355</c:v>
                </c:pt>
                <c:pt idx="10">
                  <c:v>8.7452471482889731</c:v>
                </c:pt>
                <c:pt idx="11">
                  <c:v>27.375</c:v>
                </c:pt>
                <c:pt idx="12">
                  <c:v>20.551724137931036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'Selbste. Kompetenzen'!$A$7</c:f>
              <c:strCache>
                <c:ptCount val="1"/>
                <c:pt idx="0">
                  <c:v>Diese Kompetenz ist im Rahmen meiner beruflichen Tätigkeit nicht gefordert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350578700344819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0F-42DF-8EA1-70ED0EF9D090}"/>
                </c:ext>
              </c:extLst>
            </c:dLbl>
            <c:dLbl>
              <c:idx val="5"/>
              <c:layout>
                <c:manualLayout>
                  <c:x val="4.138950159249482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0F-42DF-8EA1-70ED0EF9D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Kompetenzen'!$B$2:$N$2</c:f>
              <c:strCache>
                <c:ptCount val="13"/>
                <c:pt idx="0">
                  <c:v>Das Suchen von digitalen Informationen fällt mir leicht (n=849)</c:v>
                </c:pt>
                <c:pt idx="1">
                  <c:v>Ich kann die Qualität von Quellen verschiedener digitaler Informationen einschätzen (n=830)</c:v>
                </c:pt>
                <c:pt idx="2">
                  <c:v>Die Anwendung von digitalen Werkzeugen zur Zusammenarbeit mit anderen Personen (sogenannte Kollaborationswerkzeuge) fällt mir leicht (n=743)</c:v>
                </c:pt>
                <c:pt idx="3">
                  <c:v>Ich kann mit anderen Personen angemessen digital kommunizieren (sogenannte Netiquette) (n=809)</c:v>
                </c:pt>
                <c:pt idx="4">
                  <c:v>Die Anwendung gängiger Büro-Standardsoftware (z. B. Office-Produkte) beherrsche ich nicht (n=853)</c:v>
                </c:pt>
                <c:pt idx="5">
                  <c:v>Ich kenne mich mit dem Schutz personenbezogener Daten und entsprechenden rechtlichen Rahmenbedingungen aus (n=842)</c:v>
                </c:pt>
                <c:pt idx="6">
                  <c:v>Ich kenne die für mich relevanten rechtlichen und betrieblichen Vorgaben zu Informations- und IT-Sicherheit (n=835)</c:v>
                </c:pt>
                <c:pt idx="7">
                  <c:v>Der Umgang mit sozialen Medien (z. B. Facebook, Twitter) fällt mir leicht (n=800)</c:v>
                </c:pt>
                <c:pt idx="8">
                  <c:v>Die Analyse von Daten fällt mir nicht leicht (n=815)</c:v>
                </c:pt>
                <c:pt idx="9">
                  <c:v>Die Visualisierung von Daten fällt mir leicht (n=807)</c:v>
                </c:pt>
                <c:pt idx="10">
                  <c:v>Ich habe Kenntnisse über die geltenden ethischen Grundprinzipien zur Verwendung von Daten (n=789)</c:v>
                </c:pt>
                <c:pt idx="11">
                  <c:v>Ich habe Kenntnisse über rechtliche Rahmenbedingungen von E-Government (z. B. Onlinezugangsgesetz, E-Government-Gesetze) (n=800)</c:v>
                </c:pt>
                <c:pt idx="12">
                  <c:v>Ich kann digitale Informationen in barrierefreier Form bereitstellen (n=725)</c:v>
                </c:pt>
              </c:strCache>
            </c:strRef>
          </c:cat>
          <c:val>
            <c:numRef>
              <c:f>'Selbste. Kompetenzen'!$B$7:$N$7</c:f>
              <c:numCache>
                <c:formatCode>###0.0</c:formatCode>
                <c:ptCount val="13"/>
                <c:pt idx="0">
                  <c:v>0.23557126030624262</c:v>
                </c:pt>
                <c:pt idx="1">
                  <c:v>7.4698795180722897</c:v>
                </c:pt>
                <c:pt idx="2">
                  <c:v>51.144010767160161</c:v>
                </c:pt>
                <c:pt idx="3">
                  <c:v>5.4388133498145859</c:v>
                </c:pt>
                <c:pt idx="4">
                  <c:v>6.7995310668229783</c:v>
                </c:pt>
                <c:pt idx="5">
                  <c:v>2.0190023752969122</c:v>
                </c:pt>
                <c:pt idx="6">
                  <c:v>3.4730538922155691</c:v>
                </c:pt>
                <c:pt idx="7">
                  <c:v>40.875</c:v>
                </c:pt>
                <c:pt idx="8">
                  <c:v>11.042944785276074</c:v>
                </c:pt>
                <c:pt idx="9">
                  <c:v>10.408921933085502</c:v>
                </c:pt>
                <c:pt idx="10">
                  <c:v>8.6185044359949305</c:v>
                </c:pt>
                <c:pt idx="11">
                  <c:v>29.125</c:v>
                </c:pt>
                <c:pt idx="12">
                  <c:v>44.275862068965516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9-4A86-9FFF-03B67446E1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7129519343267973E-3"/>
          <c:y val="7.2844851824776471E-2"/>
          <c:w val="0.99328704806567325"/>
          <c:h val="0.11167332803536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Relevanzbewertung für Fachlichkeit </a:t>
            </a:r>
          </a:p>
          <a:p>
            <a:pPr>
              <a:defRPr/>
            </a:pPr>
            <a:r>
              <a:rPr lang="de-DE"/>
              <a:t>(n = 7; Gruppenmittelwerte)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6900258712879166E-2"/>
          <c:y val="0.51718882188546866"/>
          <c:w val="0.84796591123023501"/>
          <c:h val="0.39169260149611096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[1]Steuer!$A$11</c:f>
              <c:strCache>
                <c:ptCount val="1"/>
                <c:pt idx="0">
                  <c:v>Digitales Mindset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</c:marker>
          <c:dPt>
            <c:idx val="0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F7-48CB-84D5-DC5F1DF91CF9}"/>
              </c:ext>
            </c:extLst>
          </c:dPt>
          <c:dPt>
            <c:idx val="1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F7-48CB-84D5-DC5F1DF91CF9}"/>
              </c:ext>
            </c:extLst>
          </c:dPt>
          <c:dPt>
            <c:idx val="2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F7-48CB-84D5-DC5F1DF91CF9}"/>
              </c:ext>
            </c:extLst>
          </c:dPt>
          <c:dPt>
            <c:idx val="3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F7-48CB-84D5-DC5F1DF91CF9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F7-48CB-84D5-DC5F1DF91CF9}"/>
              </c:ext>
            </c:extLst>
          </c:dPt>
          <c:dPt>
            <c:idx val="5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l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F7-48CB-84D5-DC5F1DF91CF9}"/>
              </c:ext>
            </c:extLst>
          </c:dPt>
          <c:xVal>
            <c:numRef>
              <c:f>[1]Steuer!$B$11</c:f>
              <c:numCache>
                <c:formatCode>General</c:formatCode>
                <c:ptCount val="1"/>
                <c:pt idx="0">
                  <c:v>2.8</c:v>
                </c:pt>
              </c:numCache>
            </c:numRef>
          </c:xVal>
          <c:yVal>
            <c:numRef>
              <c:f>[1]Steuer!$C$11</c:f>
              <c:numCache>
                <c:formatCode>General</c:formatCode>
                <c:ptCount val="1"/>
                <c:pt idx="0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CF7-48CB-84D5-DC5F1DF91CF9}"/>
            </c:ext>
          </c:extLst>
        </c:ser>
        <c:ser>
          <c:idx val="1"/>
          <c:order val="1"/>
          <c:tx>
            <c:strRef>
              <c:f>[1]Steuer!$A$12</c:f>
              <c:strCache>
                <c:ptCount val="1"/>
                <c:pt idx="0">
                  <c:v>Soziale Kompetenzen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[1]Steuer!$C$12</c:f>
              <c:numCache>
                <c:formatCode>General</c:formatCode>
                <c:ptCount val="1"/>
                <c:pt idx="0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CF7-48CB-84D5-DC5F1DF91CF9}"/>
            </c:ext>
          </c:extLst>
        </c:ser>
        <c:ser>
          <c:idx val="2"/>
          <c:order val="2"/>
          <c:tx>
            <c:strRef>
              <c:f>[1]Steuer!$A$13</c:f>
              <c:strCache>
                <c:ptCount val="1"/>
                <c:pt idx="0">
                  <c:v>Interdisziplinäres Verständnis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CC0000"/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[1]Steuer!$B$13</c:f>
              <c:numCache>
                <c:formatCode>General</c:formatCode>
                <c:ptCount val="1"/>
                <c:pt idx="0">
                  <c:v>2.4</c:v>
                </c:pt>
              </c:numCache>
            </c:numRef>
          </c:xVal>
          <c:yVal>
            <c:numRef>
              <c:f>[1]Steuer!$C$13</c:f>
              <c:numCache>
                <c:formatCode>General</c:formatCode>
                <c:ptCount val="1"/>
                <c:pt idx="0">
                  <c:v>2.8000000000000003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CF7-48CB-84D5-DC5F1DF91CF9}"/>
            </c:ext>
          </c:extLst>
        </c:ser>
        <c:ser>
          <c:idx val="3"/>
          <c:order val="3"/>
          <c:tx>
            <c:strRef>
              <c:f>[1]Steuer!$A$14</c:f>
              <c:strCache>
                <c:ptCount val="1"/>
                <c:pt idx="0">
                  <c:v>Kreativität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[1]Steuer!$B$14</c:f>
              <c:numCache>
                <c:formatCode>General</c:formatCode>
                <c:ptCount val="1"/>
                <c:pt idx="0">
                  <c:v>1.4000000000000001</c:v>
                </c:pt>
              </c:numCache>
            </c:numRef>
          </c:xVal>
          <c:yVal>
            <c:numRef>
              <c:f>[1]Steuer!$C$14</c:f>
              <c:numCache>
                <c:formatCode>General</c:formatCode>
                <c:ptCount val="1"/>
                <c:pt idx="0">
                  <c:v>2.4000000000000004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CF7-48CB-84D5-DC5F1DF91CF9}"/>
            </c:ext>
          </c:extLst>
        </c:ser>
        <c:ser>
          <c:idx val="4"/>
          <c:order val="4"/>
          <c:tx>
            <c:strRef>
              <c:f>[1]Steuer!$A$15</c:f>
              <c:strCache>
                <c:ptCount val="1"/>
                <c:pt idx="0">
                  <c:v>Innovationskompetenz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[1]Steuer!$B$15</c:f>
              <c:numCache>
                <c:formatCode>General</c:formatCode>
                <c:ptCount val="1"/>
                <c:pt idx="0">
                  <c:v>1.8000000000000003</c:v>
                </c:pt>
              </c:numCache>
            </c:numRef>
          </c:xVal>
          <c:yVal>
            <c:numRef>
              <c:f>[1]Steuer!$C$15</c:f>
              <c:numCache>
                <c:formatCode>General</c:formatCode>
                <c:ptCount val="1"/>
                <c:pt idx="0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CF7-48CB-84D5-DC5F1DF91CF9}"/>
            </c:ext>
          </c:extLst>
        </c:ser>
        <c:ser>
          <c:idx val="5"/>
          <c:order val="5"/>
          <c:tx>
            <c:strRef>
              <c:f>[1]Steuer!$A$16</c:f>
              <c:strCache>
                <c:ptCount val="1"/>
                <c:pt idx="0">
                  <c:v>Ethisches, reflektiertes &amp; verantwortungsbewusstes Handeln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[1]Steuer!$B$16</c:f>
              <c:numCache>
                <c:formatCode>General</c:formatCode>
                <c:ptCount val="1"/>
                <c:pt idx="0">
                  <c:v>1.7999999999999998</c:v>
                </c:pt>
              </c:numCache>
            </c:numRef>
          </c:xVal>
          <c:yVal>
            <c:numRef>
              <c:f>[1]Steuer!$C$16</c:f>
              <c:numCache>
                <c:formatCode>General</c:formatCode>
                <c:ptCount val="1"/>
                <c:pt idx="0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CF7-48CB-84D5-DC5F1DF91CF9}"/>
            </c:ext>
          </c:extLst>
        </c:ser>
        <c:ser>
          <c:idx val="6"/>
          <c:order val="6"/>
          <c:tx>
            <c:strRef>
              <c:f>[1]Steuer!$A$17</c:f>
              <c:strCache>
                <c:ptCount val="1"/>
                <c:pt idx="0">
                  <c:v>Transformationskompetenz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[1]Steuer!$B$17</c:f>
              <c:numCache>
                <c:formatCode>General</c:formatCode>
                <c:ptCount val="1"/>
                <c:pt idx="0">
                  <c:v>2.4</c:v>
                </c:pt>
              </c:numCache>
            </c:numRef>
          </c:xVal>
          <c:yVal>
            <c:numRef>
              <c:f>[1]Steuer!$C$17</c:f>
              <c:numCache>
                <c:formatCode>General</c:formatCode>
                <c:ptCount val="1"/>
                <c:pt idx="0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CF7-48CB-84D5-DC5F1DF91CF9}"/>
            </c:ext>
          </c:extLst>
        </c:ser>
        <c:ser>
          <c:idx val="7"/>
          <c:order val="7"/>
          <c:tx>
            <c:strRef>
              <c:f>[1]Steuer!$A$18</c:f>
              <c:strCache>
                <c:ptCount val="1"/>
                <c:pt idx="0">
                  <c:v>Orientierungskompetenz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[1]Steuer!$B$18</c:f>
              <c:numCache>
                <c:formatCode>General</c:formatCode>
                <c:ptCount val="1"/>
                <c:pt idx="0">
                  <c:v>2.6</c:v>
                </c:pt>
              </c:numCache>
            </c:numRef>
          </c:xVal>
          <c:yVal>
            <c:numRef>
              <c:f>[1]Steuer!$C$18</c:f>
              <c:numCache>
                <c:formatCode>General</c:formatCode>
                <c:ptCount val="1"/>
                <c:pt idx="0">
                  <c:v>3.1999999999999993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CF7-48CB-84D5-DC5F1DF91CF9}"/>
            </c:ext>
          </c:extLst>
        </c:ser>
        <c:ser>
          <c:idx val="8"/>
          <c:order val="8"/>
          <c:tx>
            <c:strRef>
              <c:f>[1]Steuer!$A$19</c:f>
              <c:strCache>
                <c:ptCount val="1"/>
                <c:pt idx="0">
                  <c:v>Selbstmanagement &amp; Selbstorganisationsfähigkeit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A50021"/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[1]Steuer!$B$19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[1]Steuer!$C$19</c:f>
              <c:numCache>
                <c:formatCode>General</c:formatCode>
                <c:ptCount val="1"/>
                <c:pt idx="0">
                  <c:v>3.3999999999999995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CF7-48CB-84D5-DC5F1DF91CF9}"/>
            </c:ext>
          </c:extLst>
        </c:ser>
        <c:ser>
          <c:idx val="9"/>
          <c:order val="9"/>
          <c:tx>
            <c:strRef>
              <c:f>[1]Steuer!$A$20</c:f>
              <c:strCache>
                <c:ptCount val="1"/>
                <c:pt idx="0">
                  <c:v>Managementtechniken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[1]Steuer!$B$20</c:f>
              <c:numCache>
                <c:formatCode>General</c:formatCode>
                <c:ptCount val="1"/>
                <c:pt idx="0">
                  <c:v>1.6</c:v>
                </c:pt>
              </c:numCache>
            </c:numRef>
          </c:xVal>
          <c:yVal>
            <c:numRef>
              <c:f>[1]Steuer!$C$20</c:f>
              <c:numCache>
                <c:formatCode>General</c:formatCode>
                <c:ptCount val="1"/>
                <c:pt idx="0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CF7-48CB-84D5-DC5F1DF91CF9}"/>
            </c:ext>
          </c:extLst>
        </c:ser>
        <c:ser>
          <c:idx val="10"/>
          <c:order val="10"/>
          <c:tx>
            <c:strRef>
              <c:f>[1]Steuer!$A$21</c:f>
              <c:strCache>
                <c:ptCount val="1"/>
                <c:pt idx="0">
                  <c:v>Unternehmerisches Denken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[1]Steuer!$B$21</c:f>
              <c:numCache>
                <c:formatCode>General</c:formatCode>
                <c:ptCount val="1"/>
                <c:pt idx="0">
                  <c:v>0.8</c:v>
                </c:pt>
              </c:numCache>
            </c:numRef>
          </c:xVal>
          <c:yVal>
            <c:numRef>
              <c:f>[1]Steuer!$C$21</c:f>
              <c:numCache>
                <c:formatCode>General</c:formatCode>
                <c:ptCount val="1"/>
                <c:pt idx="0">
                  <c:v>1.7999999999999998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CF7-48CB-84D5-DC5F1DF91CF9}"/>
            </c:ext>
          </c:extLst>
        </c:ser>
        <c:ser>
          <c:idx val="11"/>
          <c:order val="11"/>
          <c:tx>
            <c:strRef>
              <c:f>[1]Steuer!$A$22</c:f>
              <c:strCache>
                <c:ptCount val="1"/>
                <c:pt idx="0">
                  <c:v>Führungskompetenz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[1]Steuer!$B$22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[1]Steuer!$C$22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CF7-48CB-84D5-DC5F1DF91CF9}"/>
            </c:ext>
          </c:extLst>
        </c:ser>
        <c:ser>
          <c:idx val="12"/>
          <c:order val="12"/>
          <c:tx>
            <c:strRef>
              <c:f>[1]Steuer!$A$23</c:f>
              <c:strCache>
                <c:ptCount val="1"/>
                <c:pt idx="0">
                  <c:v>Problemlösungskompetenz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</c:marker>
          <c:xVal>
            <c:numRef>
              <c:f>[1]Steuer!$B$23</c:f>
              <c:numCache>
                <c:formatCode>General</c:formatCode>
                <c:ptCount val="1"/>
                <c:pt idx="0">
                  <c:v>3.2</c:v>
                </c:pt>
              </c:numCache>
            </c:numRef>
          </c:xVal>
          <c:yVal>
            <c:numRef>
              <c:f>[1]Steuer!$C$23</c:f>
              <c:numCache>
                <c:formatCode>General</c:formatCode>
                <c:ptCount val="1"/>
                <c:pt idx="0">
                  <c:v>3.4000000000000004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CF7-48CB-84D5-DC5F1DF9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648335"/>
        <c:axId val="984642927"/>
      </c:scatterChart>
      <c:valAx>
        <c:axId val="984648335"/>
        <c:scaling>
          <c:orientation val="minMax"/>
          <c:max val="5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Relevanz aktuell</a:t>
                </a:r>
              </a:p>
            </c:rich>
          </c:tx>
          <c:layout>
            <c:manualLayout>
              <c:xMode val="edge"/>
              <c:yMode val="edge"/>
              <c:x val="0.38307264727516921"/>
              <c:y val="0.96427831578523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4642927"/>
        <c:crosses val="autoZero"/>
        <c:crossBetween val="midCat"/>
        <c:majorUnit val="1"/>
      </c:valAx>
      <c:valAx>
        <c:axId val="984642927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Relevanz in fünf Jahren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4648335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Wie bewerten Sie Ihre Kompetenzen im Umgang mit der für Ihre Arbeit erforderlichen Hardware und Software im Allgemeinen?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'Kompetenzen Hard-Software'!$A$4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'Kompetenzen Hard-Software'!$B$2:$C$3</c15:sqref>
                  </c15:fullRef>
                  <c15:levelRef>
                    <c15:sqref>'Kompetenzen Hard-Software'!$B$2:$C$2</c15:sqref>
                  </c15:levelRef>
                </c:ext>
              </c:extLst>
              <c:f>'Kompetenzen Hard-Software'!$B$2:$C$2</c:f>
              <c:strCache>
                <c:ptCount val="2"/>
                <c:pt idx="0">
                  <c:v>Hardware 
(z. B. Desktop-PC, Notebook, Tablet) (n=859)</c:v>
                </c:pt>
                <c:pt idx="1">
                  <c:v>Software 
(z. B. Fachanwendungen) (n=858)</c:v>
                </c:pt>
              </c:strCache>
            </c:strRef>
          </c:cat>
          <c:val>
            <c:numRef>
              <c:f>'Kompetenzen Hard-Software'!$B$4:$C$4</c:f>
              <c:numCache>
                <c:formatCode>###0.0</c:formatCode>
                <c:ptCount val="2"/>
                <c:pt idx="0">
                  <c:v>32.828870779976718</c:v>
                </c:pt>
                <c:pt idx="1">
                  <c:v>22.610722610722611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'Kompetenzen Hard-Software'!$A$5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'Kompetenzen Hard-Software'!$B$2:$C$3</c15:sqref>
                  </c15:fullRef>
                  <c15:levelRef>
                    <c15:sqref>'Kompetenzen Hard-Software'!$B$2:$C$2</c15:sqref>
                  </c15:levelRef>
                </c:ext>
              </c:extLst>
              <c:f>'Kompetenzen Hard-Software'!$B$2:$C$2</c:f>
              <c:strCache>
                <c:ptCount val="2"/>
                <c:pt idx="0">
                  <c:v>Hardware 
(z. B. Desktop-PC, Notebook, Tablet) (n=859)</c:v>
                </c:pt>
                <c:pt idx="1">
                  <c:v>Software 
(z. B. Fachanwendungen) (n=858)</c:v>
                </c:pt>
              </c:strCache>
            </c:strRef>
          </c:cat>
          <c:val>
            <c:numRef>
              <c:f>'Kompetenzen Hard-Software'!$B$5:$C$5</c:f>
              <c:numCache>
                <c:formatCode>###0.0</c:formatCode>
                <c:ptCount val="2"/>
                <c:pt idx="0">
                  <c:v>51.105937136204894</c:v>
                </c:pt>
                <c:pt idx="1">
                  <c:v>57.692307692307686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'Kompetenzen Hard-Software'!$A$6</c:f>
              <c:strCache>
                <c:ptCount val="1"/>
                <c:pt idx="0">
                  <c:v>Mittelmäßig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'Kompetenzen Hard-Software'!$B$2:$C$3</c15:sqref>
                  </c15:fullRef>
                  <c15:levelRef>
                    <c15:sqref>'Kompetenzen Hard-Software'!$B$2:$C$2</c15:sqref>
                  </c15:levelRef>
                </c:ext>
              </c:extLst>
              <c:f>'Kompetenzen Hard-Software'!$B$2:$C$2</c:f>
              <c:strCache>
                <c:ptCount val="2"/>
                <c:pt idx="0">
                  <c:v>Hardware 
(z. B. Desktop-PC, Notebook, Tablet) (n=859)</c:v>
                </c:pt>
                <c:pt idx="1">
                  <c:v>Software 
(z. B. Fachanwendungen) (n=858)</c:v>
                </c:pt>
              </c:strCache>
            </c:strRef>
          </c:cat>
          <c:val>
            <c:numRef>
              <c:f>'Kompetenzen Hard-Software'!$B$6:$C$6</c:f>
              <c:numCache>
                <c:formatCode>###0.0</c:formatCode>
                <c:ptCount val="2"/>
                <c:pt idx="0">
                  <c:v>14.318975552968569</c:v>
                </c:pt>
                <c:pt idx="1">
                  <c:v>18.298368298368299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'Kompetenzen Hard-Software'!$A$7</c:f>
              <c:strCache>
                <c:ptCount val="1"/>
                <c:pt idx="0">
                  <c:v>Gering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'Kompetenzen Hard-Software'!$B$2:$C$3</c15:sqref>
                  </c15:fullRef>
                  <c15:levelRef>
                    <c15:sqref>'Kompetenzen Hard-Software'!$B$2:$C$2</c15:sqref>
                  </c15:levelRef>
                </c:ext>
              </c:extLst>
              <c:f>'Kompetenzen Hard-Software'!$B$2:$C$2</c:f>
              <c:strCache>
                <c:ptCount val="2"/>
                <c:pt idx="0">
                  <c:v>Hardware 
(z. B. Desktop-PC, Notebook, Tablet) (n=859)</c:v>
                </c:pt>
                <c:pt idx="1">
                  <c:v>Software 
(z. B. Fachanwendungen) (n=858)</c:v>
                </c:pt>
              </c:strCache>
            </c:strRef>
          </c:cat>
          <c:val>
            <c:numRef>
              <c:f>'Kompetenzen Hard-Software'!$B$7:$C$7</c:f>
              <c:numCache>
                <c:formatCode>###0.0</c:formatCode>
                <c:ptCount val="2"/>
                <c:pt idx="0">
                  <c:v>1.5133876600698486</c:v>
                </c:pt>
                <c:pt idx="1">
                  <c:v>1.3986013986013985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'Kompetenzen Hard-Software'!$A$8</c:f>
              <c:strCache>
                <c:ptCount val="1"/>
                <c:pt idx="0">
                  <c:v>Sehr gering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'Kompetenzen Hard-Software'!$B$2:$C$3</c15:sqref>
                  </c15:fullRef>
                  <c15:levelRef>
                    <c15:sqref>'Kompetenzen Hard-Software'!$B$2:$C$2</c15:sqref>
                  </c15:levelRef>
                </c:ext>
              </c:extLst>
              <c:f>'Kompetenzen Hard-Software'!$B$2:$C$2</c:f>
              <c:strCache>
                <c:ptCount val="2"/>
                <c:pt idx="0">
                  <c:v>Hardware 
(z. B. Desktop-PC, Notebook, Tablet) (n=859)</c:v>
                </c:pt>
                <c:pt idx="1">
                  <c:v>Software 
(z. B. Fachanwendungen) (n=858)</c:v>
                </c:pt>
              </c:strCache>
            </c:strRef>
          </c:cat>
          <c:val>
            <c:numRef>
              <c:f>'Kompetenzen Hard-Software'!$B$8:$C$8</c:f>
              <c:numCache>
                <c:formatCode>General</c:formatCode>
                <c:ptCount val="2"/>
                <c:pt idx="0" formatCode="###0.0">
                  <c:v>0.23282887077997672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9-4A86-9FFF-03B67446E1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welchem Umfang nutzen Sie die folgenden Arten von Computerprogrammen im Rahmen Ihrer beruflichen Tätigkeit?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'Nutzung spez. Prog.'!$A$3</c:f>
              <c:strCache>
                <c:ptCount val="1"/>
                <c:pt idx="0">
                  <c:v>Täglich genutzt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'Nutzung spez. Prog.'!$B$2:$G$2</c:f>
              <c:strCache>
                <c:ptCount val="6"/>
                <c:pt idx="0">
                  <c:v>Software zur elektronischen Aktenführung (z. B. eAkte) (n=835)</c:v>
                </c:pt>
                <c:pt idx="1">
                  <c:v>Software zur Abwicklung elektronischer Geschäftsprozesse (n=713)</c:v>
                </c:pt>
                <c:pt idx="2">
                  <c:v>Software zur rechtsverbindlichen elektronischen Kommunikation (z. B. De-Mail) (n=767)</c:v>
                </c:pt>
                <c:pt idx="3">
                  <c:v>Software für spezifische Fachverfahren (n=806)</c:v>
                </c:pt>
                <c:pt idx="4">
                  <c:v>Besondere Software zur Textverarbeitung, insb. zur teilautomatisierten Erstellung von Dokumenten (n=807)</c:v>
                </c:pt>
                <c:pt idx="5">
                  <c:v>Weitere Ihre Arbeit unterstützende Hard- und Software (z. B. Spracherkennung, Dokumentenscanner mit Texterkennung) (n=759)</c:v>
                </c:pt>
              </c:strCache>
            </c:strRef>
          </c:cat>
          <c:val>
            <c:numRef>
              <c:f>'Nutzung spez. Prog.'!$B$3:$G$3</c:f>
              <c:numCache>
                <c:formatCode>###0.0</c:formatCode>
                <c:ptCount val="6"/>
                <c:pt idx="0">
                  <c:v>56.287425149700596</c:v>
                </c:pt>
                <c:pt idx="1">
                  <c:v>46.984572230014024</c:v>
                </c:pt>
                <c:pt idx="2">
                  <c:v>16.949152542372879</c:v>
                </c:pt>
                <c:pt idx="3">
                  <c:v>72.952853598014883</c:v>
                </c:pt>
                <c:pt idx="4">
                  <c:v>66.047087980173487</c:v>
                </c:pt>
                <c:pt idx="5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'Nutzung spez. Prog.'!$A$4</c:f>
              <c:strCache>
                <c:ptCount val="1"/>
                <c:pt idx="0">
                  <c:v>Wöchentlich genutzt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'Nutzung spez. Prog.'!$B$2:$G$2</c:f>
              <c:strCache>
                <c:ptCount val="6"/>
                <c:pt idx="0">
                  <c:v>Software zur elektronischen Aktenführung (z. B. eAkte) (n=835)</c:v>
                </c:pt>
                <c:pt idx="1">
                  <c:v>Software zur Abwicklung elektronischer Geschäftsprozesse (n=713)</c:v>
                </c:pt>
                <c:pt idx="2">
                  <c:v>Software zur rechtsverbindlichen elektronischen Kommunikation (z. B. De-Mail) (n=767)</c:v>
                </c:pt>
                <c:pt idx="3">
                  <c:v>Software für spezifische Fachverfahren (n=806)</c:v>
                </c:pt>
                <c:pt idx="4">
                  <c:v>Besondere Software zur Textverarbeitung, insb. zur teilautomatisierten Erstellung von Dokumenten (n=807)</c:v>
                </c:pt>
                <c:pt idx="5">
                  <c:v>Weitere Ihre Arbeit unterstützende Hard- und Software (z. B. Spracherkennung, Dokumentenscanner mit Texterkennung) (n=759)</c:v>
                </c:pt>
              </c:strCache>
            </c:strRef>
          </c:cat>
          <c:val>
            <c:numRef>
              <c:f>'Nutzung spez. Prog.'!$B$4:$G$4</c:f>
              <c:numCache>
                <c:formatCode>###0.0</c:formatCode>
                <c:ptCount val="6"/>
                <c:pt idx="0">
                  <c:v>14.97005988023952</c:v>
                </c:pt>
                <c:pt idx="1">
                  <c:v>15.988779803646564</c:v>
                </c:pt>
                <c:pt idx="2">
                  <c:v>5.8670143415906129</c:v>
                </c:pt>
                <c:pt idx="3">
                  <c:v>14.888337468982629</c:v>
                </c:pt>
                <c:pt idx="4">
                  <c:v>14.250309789343246</c:v>
                </c:pt>
                <c:pt idx="5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'Nutzung spez. Prog.'!$A$5</c:f>
              <c:strCache>
                <c:ptCount val="1"/>
                <c:pt idx="0">
                  <c:v>Monatlich genutzt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'Nutzung spez. Prog.'!$B$2:$G$2</c:f>
              <c:strCache>
                <c:ptCount val="6"/>
                <c:pt idx="0">
                  <c:v>Software zur elektronischen Aktenführung (z. B. eAkte) (n=835)</c:v>
                </c:pt>
                <c:pt idx="1">
                  <c:v>Software zur Abwicklung elektronischer Geschäftsprozesse (n=713)</c:v>
                </c:pt>
                <c:pt idx="2">
                  <c:v>Software zur rechtsverbindlichen elektronischen Kommunikation (z. B. De-Mail) (n=767)</c:v>
                </c:pt>
                <c:pt idx="3">
                  <c:v>Software für spezifische Fachverfahren (n=806)</c:v>
                </c:pt>
                <c:pt idx="4">
                  <c:v>Besondere Software zur Textverarbeitung, insb. zur teilautomatisierten Erstellung von Dokumenten (n=807)</c:v>
                </c:pt>
                <c:pt idx="5">
                  <c:v>Weitere Ihre Arbeit unterstützende Hard- und Software (z. B. Spracherkennung, Dokumentenscanner mit Texterkennung) (n=759)</c:v>
                </c:pt>
              </c:strCache>
            </c:strRef>
          </c:cat>
          <c:val>
            <c:numRef>
              <c:f>'Nutzung spez. Prog.'!$B$5:$G$5</c:f>
              <c:numCache>
                <c:formatCode>###0.0</c:formatCode>
                <c:ptCount val="6"/>
                <c:pt idx="0">
                  <c:v>8.6227544910179645</c:v>
                </c:pt>
                <c:pt idx="1">
                  <c:v>5.46984572230014</c:v>
                </c:pt>
                <c:pt idx="2">
                  <c:v>4.9543676662320726</c:v>
                </c:pt>
                <c:pt idx="3">
                  <c:v>5.3349875930521087</c:v>
                </c:pt>
                <c:pt idx="4">
                  <c:v>4.9566294919454776</c:v>
                </c:pt>
                <c:pt idx="5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'Nutzung spez. Prog.'!$A$6</c:f>
              <c:strCache>
                <c:ptCount val="1"/>
                <c:pt idx="0">
                  <c:v>Jährlich genutzt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'Nutzung spez. Prog.'!$B$2:$G$2</c:f>
              <c:strCache>
                <c:ptCount val="6"/>
                <c:pt idx="0">
                  <c:v>Software zur elektronischen Aktenführung (z. B. eAkte) (n=835)</c:v>
                </c:pt>
                <c:pt idx="1">
                  <c:v>Software zur Abwicklung elektronischer Geschäftsprozesse (n=713)</c:v>
                </c:pt>
                <c:pt idx="2">
                  <c:v>Software zur rechtsverbindlichen elektronischen Kommunikation (z. B. De-Mail) (n=767)</c:v>
                </c:pt>
                <c:pt idx="3">
                  <c:v>Software für spezifische Fachverfahren (n=806)</c:v>
                </c:pt>
                <c:pt idx="4">
                  <c:v>Besondere Software zur Textverarbeitung, insb. zur teilautomatisierten Erstellung von Dokumenten (n=807)</c:v>
                </c:pt>
                <c:pt idx="5">
                  <c:v>Weitere Ihre Arbeit unterstützende Hard- und Software (z. B. Spracherkennung, Dokumentenscanner mit Texterkennung) (n=759)</c:v>
                </c:pt>
              </c:strCache>
            </c:strRef>
          </c:cat>
          <c:val>
            <c:numRef>
              <c:f>'Nutzung spez. Prog.'!$B$6:$G$6</c:f>
              <c:numCache>
                <c:formatCode>###0.0</c:formatCode>
                <c:ptCount val="6"/>
                <c:pt idx="0">
                  <c:v>2.874251497005988</c:v>
                </c:pt>
                <c:pt idx="1">
                  <c:v>1.8232819074333801</c:v>
                </c:pt>
                <c:pt idx="2">
                  <c:v>1.8252933507170794</c:v>
                </c:pt>
                <c:pt idx="3">
                  <c:v>0.74441687344913154</c:v>
                </c:pt>
                <c:pt idx="4">
                  <c:v>0.74349442379182151</c:v>
                </c:pt>
                <c:pt idx="5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'Nutzung spez. Prog.'!$A$7</c:f>
              <c:strCache>
                <c:ptCount val="1"/>
                <c:pt idx="0">
                  <c:v>Nicht genutzt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'Nutzung spez. Prog.'!$B$2:$G$2</c:f>
              <c:strCache>
                <c:ptCount val="6"/>
                <c:pt idx="0">
                  <c:v>Software zur elektronischen Aktenführung (z. B. eAkte) (n=835)</c:v>
                </c:pt>
                <c:pt idx="1">
                  <c:v>Software zur Abwicklung elektronischer Geschäftsprozesse (n=713)</c:v>
                </c:pt>
                <c:pt idx="2">
                  <c:v>Software zur rechtsverbindlichen elektronischen Kommunikation (z. B. De-Mail) (n=767)</c:v>
                </c:pt>
                <c:pt idx="3">
                  <c:v>Software für spezifische Fachverfahren (n=806)</c:v>
                </c:pt>
                <c:pt idx="4">
                  <c:v>Besondere Software zur Textverarbeitung, insb. zur teilautomatisierten Erstellung von Dokumenten (n=807)</c:v>
                </c:pt>
                <c:pt idx="5">
                  <c:v>Weitere Ihre Arbeit unterstützende Hard- und Software (z. B. Spracherkennung, Dokumentenscanner mit Texterkennung) (n=759)</c:v>
                </c:pt>
              </c:strCache>
            </c:strRef>
          </c:cat>
          <c:val>
            <c:numRef>
              <c:f>'Nutzung spez. Prog.'!$B$7:$G$7</c:f>
              <c:numCache>
                <c:formatCode>###0.0</c:formatCode>
                <c:ptCount val="6"/>
                <c:pt idx="0">
                  <c:v>17.245508982035929</c:v>
                </c:pt>
                <c:pt idx="1">
                  <c:v>29.733520336605888</c:v>
                </c:pt>
                <c:pt idx="2">
                  <c:v>70.404172099087361</c:v>
                </c:pt>
                <c:pt idx="3">
                  <c:v>6.0794044665012406</c:v>
                </c:pt>
                <c:pt idx="4">
                  <c:v>14.002478314745973</c:v>
                </c:pt>
                <c:pt idx="5">
                  <c:v>80.099999999999994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9-4A86-9FFF-03B67446E1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Wie schätzen Sie Ihre Kenntnisse im Umgang mit den folgenden Arten von Computerprogrammen ein?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'Selbste. spez. Prog.'!$A$3</c:f>
              <c:strCache>
                <c:ptCount val="1"/>
                <c:pt idx="0">
                  <c:v>Sehr gute Kenntnisse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spez. Prog.'!$B$2:$G$2</c:f>
              <c:strCache>
                <c:ptCount val="6"/>
                <c:pt idx="0">
                  <c:v>Software zur elektronischen Aktenführung (z. B. eAkte) (n=825)</c:v>
                </c:pt>
                <c:pt idx="1">
                  <c:v>Software zur Abwicklung elektronischer Geschäftsprozesse (n=697)</c:v>
                </c:pt>
                <c:pt idx="2">
                  <c:v>Software zur rechtsverbindlichen elektronischen Kommunikation (z. B. De-Mail) (n=706)</c:v>
                </c:pt>
                <c:pt idx="3">
                  <c:v>Software für spezifische Fachverfahren (n=804)</c:v>
                </c:pt>
                <c:pt idx="4">
                  <c:v>Besondere Software zur Textverarbeitung, insb. zur teilautomatisierten Erstellung von Dokumenten (n=782)</c:v>
                </c:pt>
                <c:pt idx="5">
                  <c:v>Weitere Ihre Arbeit unterstützende Hard- und Software (z. B. Spracherkennung, Dokumentenscanner mit Texterkennung) (n=635)</c:v>
                </c:pt>
              </c:strCache>
            </c:strRef>
          </c:cat>
          <c:val>
            <c:numRef>
              <c:f>'Selbste. spez. Prog.'!$B$3:$G$3</c:f>
              <c:numCache>
                <c:formatCode>###0.0</c:formatCode>
                <c:ptCount val="6"/>
                <c:pt idx="0">
                  <c:v>18.666666666666668</c:v>
                </c:pt>
                <c:pt idx="1">
                  <c:v>14.060258249641318</c:v>
                </c:pt>
                <c:pt idx="2">
                  <c:v>9.6317280453257776</c:v>
                </c:pt>
                <c:pt idx="3">
                  <c:v>23.383084577114428</c:v>
                </c:pt>
                <c:pt idx="4">
                  <c:v>24.296675191815854</c:v>
                </c:pt>
                <c:pt idx="5">
                  <c:v>5.0393700787401574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'Selbste. spez. Prog.'!$A$4</c:f>
              <c:strCache>
                <c:ptCount val="1"/>
                <c:pt idx="0">
                  <c:v>Gute Kenntnisse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spez. Prog.'!$B$2:$G$2</c:f>
              <c:strCache>
                <c:ptCount val="6"/>
                <c:pt idx="0">
                  <c:v>Software zur elektronischen Aktenführung (z. B. eAkte) (n=825)</c:v>
                </c:pt>
                <c:pt idx="1">
                  <c:v>Software zur Abwicklung elektronischer Geschäftsprozesse (n=697)</c:v>
                </c:pt>
                <c:pt idx="2">
                  <c:v>Software zur rechtsverbindlichen elektronischen Kommunikation (z. B. De-Mail) (n=706)</c:v>
                </c:pt>
                <c:pt idx="3">
                  <c:v>Software für spezifische Fachverfahren (n=804)</c:v>
                </c:pt>
                <c:pt idx="4">
                  <c:v>Besondere Software zur Textverarbeitung, insb. zur teilautomatisierten Erstellung von Dokumenten (n=782)</c:v>
                </c:pt>
                <c:pt idx="5">
                  <c:v>Weitere Ihre Arbeit unterstützende Hard- und Software (z. B. Spracherkennung, Dokumentenscanner mit Texterkennung) (n=635)</c:v>
                </c:pt>
              </c:strCache>
            </c:strRef>
          </c:cat>
          <c:val>
            <c:numRef>
              <c:f>'Selbste. spez. Prog.'!$B$4:$G$4</c:f>
              <c:numCache>
                <c:formatCode>###0.0</c:formatCode>
                <c:ptCount val="6"/>
                <c:pt idx="0">
                  <c:v>43.151515151515149</c:v>
                </c:pt>
                <c:pt idx="1">
                  <c:v>37.302725968436157</c:v>
                </c:pt>
                <c:pt idx="2">
                  <c:v>17.422096317280452</c:v>
                </c:pt>
                <c:pt idx="3">
                  <c:v>49.129353233830848</c:v>
                </c:pt>
                <c:pt idx="4">
                  <c:v>43.222506393861892</c:v>
                </c:pt>
                <c:pt idx="5">
                  <c:v>11.811023622047244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'Selbste. spez. Prog.'!$A$5</c:f>
              <c:strCache>
                <c:ptCount val="1"/>
                <c:pt idx="0">
                  <c:v>Mittlere Kenntnisse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spez. Prog.'!$B$2:$G$2</c:f>
              <c:strCache>
                <c:ptCount val="6"/>
                <c:pt idx="0">
                  <c:v>Software zur elektronischen Aktenführung (z. B. eAkte) (n=825)</c:v>
                </c:pt>
                <c:pt idx="1">
                  <c:v>Software zur Abwicklung elektronischer Geschäftsprozesse (n=697)</c:v>
                </c:pt>
                <c:pt idx="2">
                  <c:v>Software zur rechtsverbindlichen elektronischen Kommunikation (z. B. De-Mail) (n=706)</c:v>
                </c:pt>
                <c:pt idx="3">
                  <c:v>Software für spezifische Fachverfahren (n=804)</c:v>
                </c:pt>
                <c:pt idx="4">
                  <c:v>Besondere Software zur Textverarbeitung, insb. zur teilautomatisierten Erstellung von Dokumenten (n=782)</c:v>
                </c:pt>
                <c:pt idx="5">
                  <c:v>Weitere Ihre Arbeit unterstützende Hard- und Software (z. B. Spracherkennung, Dokumentenscanner mit Texterkennung) (n=635)</c:v>
                </c:pt>
              </c:strCache>
            </c:strRef>
          </c:cat>
          <c:val>
            <c:numRef>
              <c:f>'Selbste. spez. Prog.'!$B$5:$G$5</c:f>
              <c:numCache>
                <c:formatCode>###0.0</c:formatCode>
                <c:ptCount val="6"/>
                <c:pt idx="0">
                  <c:v>20.121212121212121</c:v>
                </c:pt>
                <c:pt idx="1">
                  <c:v>17.647058823529413</c:v>
                </c:pt>
                <c:pt idx="2">
                  <c:v>11.189801699716714</c:v>
                </c:pt>
                <c:pt idx="3">
                  <c:v>19.527363184079601</c:v>
                </c:pt>
                <c:pt idx="4">
                  <c:v>18.0306905370844</c:v>
                </c:pt>
                <c:pt idx="5">
                  <c:v>12.755905511811024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'Selbste. spez. Prog.'!$A$6</c:f>
              <c:strCache>
                <c:ptCount val="1"/>
                <c:pt idx="0">
                  <c:v>Geringe Kenntnisse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spez. Prog.'!$B$2:$G$2</c:f>
              <c:strCache>
                <c:ptCount val="6"/>
                <c:pt idx="0">
                  <c:v>Software zur elektronischen Aktenführung (z. B. eAkte) (n=825)</c:v>
                </c:pt>
                <c:pt idx="1">
                  <c:v>Software zur Abwicklung elektronischer Geschäftsprozesse (n=697)</c:v>
                </c:pt>
                <c:pt idx="2">
                  <c:v>Software zur rechtsverbindlichen elektronischen Kommunikation (z. B. De-Mail) (n=706)</c:v>
                </c:pt>
                <c:pt idx="3">
                  <c:v>Software für spezifische Fachverfahren (n=804)</c:v>
                </c:pt>
                <c:pt idx="4">
                  <c:v>Besondere Software zur Textverarbeitung, insb. zur teilautomatisierten Erstellung von Dokumenten (n=782)</c:v>
                </c:pt>
                <c:pt idx="5">
                  <c:v>Weitere Ihre Arbeit unterstützende Hard- und Software (z. B. Spracherkennung, Dokumentenscanner mit Texterkennung) (n=635)</c:v>
                </c:pt>
              </c:strCache>
            </c:strRef>
          </c:cat>
          <c:val>
            <c:numRef>
              <c:f>'Selbste. spez. Prog.'!$B$6:$G$6</c:f>
              <c:numCache>
                <c:formatCode>###0.0</c:formatCode>
                <c:ptCount val="6"/>
                <c:pt idx="0">
                  <c:v>4.7272727272727275</c:v>
                </c:pt>
                <c:pt idx="1">
                  <c:v>3.5868005738880915</c:v>
                </c:pt>
                <c:pt idx="2">
                  <c:v>5.2407932011331448</c:v>
                </c:pt>
                <c:pt idx="3">
                  <c:v>3.1094527363184081</c:v>
                </c:pt>
                <c:pt idx="4">
                  <c:v>2.5575447570332481</c:v>
                </c:pt>
                <c:pt idx="5">
                  <c:v>7.4015748031496065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'Selbste. spez. Prog.'!$A$7</c:f>
              <c:strCache>
                <c:ptCount val="1"/>
                <c:pt idx="0">
                  <c:v>Sehr geringe Kenntnisse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spez. Prog.'!$B$2:$G$2</c:f>
              <c:strCache>
                <c:ptCount val="6"/>
                <c:pt idx="0">
                  <c:v>Software zur elektronischen Aktenführung (z. B. eAkte) (n=825)</c:v>
                </c:pt>
                <c:pt idx="1">
                  <c:v>Software zur Abwicklung elektronischer Geschäftsprozesse (n=697)</c:v>
                </c:pt>
                <c:pt idx="2">
                  <c:v>Software zur rechtsverbindlichen elektronischen Kommunikation (z. B. De-Mail) (n=706)</c:v>
                </c:pt>
                <c:pt idx="3">
                  <c:v>Software für spezifische Fachverfahren (n=804)</c:v>
                </c:pt>
                <c:pt idx="4">
                  <c:v>Besondere Software zur Textverarbeitung, insb. zur teilautomatisierten Erstellung von Dokumenten (n=782)</c:v>
                </c:pt>
                <c:pt idx="5">
                  <c:v>Weitere Ihre Arbeit unterstützende Hard- und Software (z. B. Spracherkennung, Dokumentenscanner mit Texterkennung) (n=635)</c:v>
                </c:pt>
              </c:strCache>
            </c:strRef>
          </c:cat>
          <c:val>
            <c:numRef>
              <c:f>'Selbste. spez. Prog.'!$B$7:$G$7</c:f>
              <c:numCache>
                <c:formatCode>###0.0</c:formatCode>
                <c:ptCount val="6"/>
                <c:pt idx="0">
                  <c:v>4.3636363636363642</c:v>
                </c:pt>
                <c:pt idx="1">
                  <c:v>3.0129124820659969</c:v>
                </c:pt>
                <c:pt idx="2">
                  <c:v>6.0906515580736542</c:v>
                </c:pt>
                <c:pt idx="3">
                  <c:v>0.74626865671641784</c:v>
                </c:pt>
                <c:pt idx="4">
                  <c:v>1.5345268542199488</c:v>
                </c:pt>
                <c:pt idx="5">
                  <c:v>6.7716535433070861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9-4A86-9FFF-03B67446E113}"/>
            </c:ext>
          </c:extLst>
        </c:ser>
        <c:ser>
          <c:idx val="5"/>
          <c:order val="5"/>
          <c:tx>
            <c:strRef>
              <c:f>'Selbste. spez. Prog.'!$A$8</c:f>
              <c:strCache>
                <c:ptCount val="1"/>
                <c:pt idx="0">
                  <c:v>Keine Kenntnisse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'Selbste. spez. Prog.'!$B$2:$G$2</c:f>
              <c:strCache>
                <c:ptCount val="6"/>
                <c:pt idx="0">
                  <c:v>Software zur elektronischen Aktenführung (z. B. eAkte) (n=825)</c:v>
                </c:pt>
                <c:pt idx="1">
                  <c:v>Software zur Abwicklung elektronischer Geschäftsprozesse (n=697)</c:v>
                </c:pt>
                <c:pt idx="2">
                  <c:v>Software zur rechtsverbindlichen elektronischen Kommunikation (z. B. De-Mail) (n=706)</c:v>
                </c:pt>
                <c:pt idx="3">
                  <c:v>Software für spezifische Fachverfahren (n=804)</c:v>
                </c:pt>
                <c:pt idx="4">
                  <c:v>Besondere Software zur Textverarbeitung, insb. zur teilautomatisierten Erstellung von Dokumenten (n=782)</c:v>
                </c:pt>
                <c:pt idx="5">
                  <c:v>Weitere Ihre Arbeit unterstützende Hard- und Software (z. B. Spracherkennung, Dokumentenscanner mit Texterkennung) (n=635)</c:v>
                </c:pt>
              </c:strCache>
            </c:strRef>
          </c:cat>
          <c:val>
            <c:numRef>
              <c:f>'Selbste. spez. Prog.'!$B$8:$G$8</c:f>
              <c:numCache>
                <c:formatCode>###0.0</c:formatCode>
                <c:ptCount val="6"/>
                <c:pt idx="0">
                  <c:v>8.9696969696969688</c:v>
                </c:pt>
                <c:pt idx="1">
                  <c:v>24.390243902439025</c:v>
                </c:pt>
                <c:pt idx="2">
                  <c:v>50.424929178470258</c:v>
                </c:pt>
                <c:pt idx="3">
                  <c:v>4.1044776119402986</c:v>
                </c:pt>
                <c:pt idx="4">
                  <c:v>10.358056265984656</c:v>
                </c:pt>
                <c:pt idx="5">
                  <c:v>56.220472440944881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F4-48D8-839D-D08390F4C0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Wie haben Sie bisher Kompetenzen für die Arbeit mit IT (Hardware und Software) erworben?</a:t>
            </a:r>
            <a:endParaRPr lang="de-DE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r>
              <a:rPr lang="de-DE" sz="1800" b="1" i="0" cap="all" baseline="0">
                <a:effectLst/>
              </a:rPr>
              <a:t>(N = 867; Mehrfachnennungen)</a:t>
            </a:r>
            <a:endParaRPr lang="de-D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ysClr val="windowText" lastClr="000000"/>
              </a:solidFill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7"/>
            <c:invertIfNegative val="0"/>
            <c:bubble3D val="0"/>
            <c:spPr>
              <a:pattFill prst="narVert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>
                <a:solidFill>
                  <a:sysClr val="windowText" lastClr="000000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E24D-4BAC-8724-E0684BFE4E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'Orte Kompetenzerwerb'!$A$2:$A$9</c:f>
              <c:strCache>
                <c:ptCount val="8"/>
                <c:pt idx="0">
                  <c:v>Sonstiges</c:v>
                </c:pt>
                <c:pt idx="1">
                  <c:v>Studium</c:v>
                </c:pt>
                <c:pt idx="2">
                  <c:v>Ausbildung</c:v>
                </c:pt>
                <c:pt idx="3">
                  <c:v>Fort- und Weiterbildung</c:v>
                </c:pt>
                <c:pt idx="4">
                  <c:v>Eigeninitiative</c:v>
                </c:pt>
                <c:pt idx="5">
                  <c:v>Kolleg:innen</c:v>
                </c:pt>
                <c:pt idx="6">
                  <c:v>Private Nutzung der IT</c:v>
                </c:pt>
                <c:pt idx="7">
                  <c:v>Berufliche Nutzung der IT </c:v>
                </c:pt>
              </c:strCache>
            </c:strRef>
          </c:cat>
          <c:val>
            <c:numRef>
              <c:f>'Orte Kompetenzerwerb'!$B$2:$B$9</c:f>
              <c:numCache>
                <c:formatCode>###0.0</c:formatCode>
                <c:ptCount val="8"/>
                <c:pt idx="0">
                  <c:v>2.7</c:v>
                </c:pt>
                <c:pt idx="1">
                  <c:v>22.260668973471741</c:v>
                </c:pt>
                <c:pt idx="2">
                  <c:v>23.414071510957324</c:v>
                </c:pt>
                <c:pt idx="3">
                  <c:v>48.788927335640139</c:v>
                </c:pt>
                <c:pt idx="4">
                  <c:v>56.862745098039213</c:v>
                </c:pt>
                <c:pt idx="5">
                  <c:v>58.938869665513259</c:v>
                </c:pt>
                <c:pt idx="6">
                  <c:v>77.047289504036911</c:v>
                </c:pt>
                <c:pt idx="7">
                  <c:v>88.004613610149946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2D6-4102-8127-918CE9398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458343496"/>
        <c:axId val="458348744"/>
        <c:extLst/>
      </c:barChart>
      <c:catAx>
        <c:axId val="458343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8348744"/>
        <c:crosses val="autoZero"/>
        <c:auto val="1"/>
        <c:lblAlgn val="ctr"/>
        <c:lblOffset val="100"/>
        <c:noMultiLvlLbl val="0"/>
      </c:catAx>
      <c:valAx>
        <c:axId val="458348744"/>
        <c:scaling>
          <c:orientation val="minMax"/>
        </c:scaling>
        <c:delete val="0"/>
        <c:axPos val="b"/>
        <c:numFmt formatCode="#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8343496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cap="all" baseline="0">
                <a:effectLst/>
              </a:rPr>
              <a:t>An welchen Fort- und Weiterbildungsformaten haben Sie im Rahmen Ihrer Beschäftigung in der öffentlichen verwaltung bisher teilgenommen? (N = 867; Mehrfachnennungen)</a:t>
            </a:r>
            <a:endParaRPr lang="de-D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ysClr val="windowText" lastClr="000000"/>
              </a:solidFill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7"/>
            <c:invertIfNegative val="0"/>
            <c:bubble3D val="0"/>
            <c:spPr>
              <a:pattFill prst="narVert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>
                <a:solidFill>
                  <a:sysClr val="windowText" lastClr="000000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E24D-4BAC-8724-E0684BFE4E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Weiterbildungsformate!$A$2:$A$4</c:f>
              <c:strCache>
                <c:ptCount val="3"/>
                <c:pt idx="0">
                  <c:v>Kombination aus Online- und Präsenzveranstaltung</c:v>
                </c:pt>
                <c:pt idx="1">
                  <c:v>Reine Onlineveranstaltungen</c:v>
                </c:pt>
                <c:pt idx="2">
                  <c:v>Reine Präsenzveranstaltungen </c:v>
                </c:pt>
              </c:strCache>
            </c:strRef>
          </c:cat>
          <c:val>
            <c:numRef>
              <c:f>Weiterbildungsformate!$B$2:$B$4</c:f>
              <c:numCache>
                <c:formatCode>###0.0</c:formatCode>
                <c:ptCount val="3"/>
                <c:pt idx="0">
                  <c:v>6.1130334486735869</c:v>
                </c:pt>
                <c:pt idx="1">
                  <c:v>14.071510957324108</c:v>
                </c:pt>
                <c:pt idx="2">
                  <c:v>91.349480968858131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2D6-4102-8127-918CE9398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458343496"/>
        <c:axId val="458348744"/>
        <c:extLst/>
      </c:barChart>
      <c:catAx>
        <c:axId val="458343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8348744"/>
        <c:crosses val="autoZero"/>
        <c:auto val="1"/>
        <c:lblAlgn val="ctr"/>
        <c:lblOffset val="100"/>
        <c:noMultiLvlLbl val="0"/>
      </c:catAx>
      <c:valAx>
        <c:axId val="458348744"/>
        <c:scaling>
          <c:orientation val="minMax"/>
        </c:scaling>
        <c:delete val="0"/>
        <c:axPos val="b"/>
        <c:numFmt formatCode="#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8343496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Bewerten Sie bitte die folgende Aussage zu Fort- und Weiterbildungen: Mir stehen genug Fort- und Weiterbildungsangebote für meine Tätigkeit im digitalisierten Arbeitsumfeld zur Verfügung. (N = 833)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'Bewertung Weiterbildungsangebot'!$A$3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'Bewertung Weiterbildungsangebot'!$D$2</c:f>
              <c:strCache>
                <c:ptCount val="1"/>
                <c:pt idx="0">
                  <c:v>Gültige Prozente</c:v>
                </c:pt>
              </c:strCache>
            </c:strRef>
          </c:cat>
          <c:val>
            <c:numRef>
              <c:f>'Bewertung Weiterbildungsangebot'!$D$3</c:f>
              <c:numCache>
                <c:formatCode>###0.0</c:formatCode>
                <c:ptCount val="1"/>
                <c:pt idx="0">
                  <c:v>6.7226890756302522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'Bewertung Weiterbildungsangebot'!$A$4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'Bewertung Weiterbildungsangebot'!$D$2</c:f>
              <c:strCache>
                <c:ptCount val="1"/>
                <c:pt idx="0">
                  <c:v>Gültige Prozente</c:v>
                </c:pt>
              </c:strCache>
            </c:strRef>
          </c:cat>
          <c:val>
            <c:numRef>
              <c:f>'Bewertung Weiterbildungsangebot'!$D$4</c:f>
              <c:numCache>
                <c:formatCode>###0.0</c:formatCode>
                <c:ptCount val="1"/>
                <c:pt idx="0">
                  <c:v>17.286914765906364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'Bewertung Weiterbildungsangebot'!$A$5</c:f>
              <c:strCache>
                <c:ptCount val="1"/>
                <c:pt idx="0">
                  <c:v>Unentschieden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'Bewertung Weiterbildungsangebot'!$D$2</c:f>
              <c:strCache>
                <c:ptCount val="1"/>
                <c:pt idx="0">
                  <c:v>Gültige Prozente</c:v>
                </c:pt>
              </c:strCache>
            </c:strRef>
          </c:cat>
          <c:val>
            <c:numRef>
              <c:f>'Bewertung Weiterbildungsangebot'!$D$5</c:f>
              <c:numCache>
                <c:formatCode>###0.0</c:formatCode>
                <c:ptCount val="1"/>
                <c:pt idx="0">
                  <c:v>24.129651860744296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'Bewertung Weiterbildungsangebot'!$A$6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'Bewertung Weiterbildungsangebot'!$D$2</c:f>
              <c:strCache>
                <c:ptCount val="1"/>
                <c:pt idx="0">
                  <c:v>Gültige Prozente</c:v>
                </c:pt>
              </c:strCache>
            </c:strRef>
          </c:cat>
          <c:val>
            <c:numRef>
              <c:f>'Bewertung Weiterbildungsangebot'!$D$6</c:f>
              <c:numCache>
                <c:formatCode>###0.0</c:formatCode>
                <c:ptCount val="1"/>
                <c:pt idx="0">
                  <c:v>33.133253301320522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'Bewertung Weiterbildungsangebot'!$A$7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'Bewertung Weiterbildungsangebot'!$D$2</c:f>
              <c:strCache>
                <c:ptCount val="1"/>
                <c:pt idx="0">
                  <c:v>Gültige Prozente</c:v>
                </c:pt>
              </c:strCache>
            </c:strRef>
          </c:cat>
          <c:val>
            <c:numRef>
              <c:f>'Bewertung Weiterbildungsangebot'!$D$7</c:f>
              <c:numCache>
                <c:formatCode>###0.0</c:formatCode>
                <c:ptCount val="1"/>
                <c:pt idx="0">
                  <c:v>18.727490996398561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AB-4DB0-875E-853541CED7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 welchem Bundesland sind Sie beschäftigt? (N=846)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Bundesland!$D$1</c:f>
              <c:strCache>
                <c:ptCount val="1"/>
                <c:pt idx="0">
                  <c:v>Gültige Prozente</c:v>
                </c:pt>
              </c:strCache>
            </c:strRef>
          </c:tx>
          <c:spPr>
            <a:pattFill prst="narVert">
              <a:fgClr>
                <a:schemeClr val="accent2">
                  <a:shade val="86000"/>
                </a:schemeClr>
              </a:fgClr>
              <a:bgClr>
                <a:schemeClr val="accent2">
                  <a:shade val="8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shade val="86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Bundesland!$A$2:$A$14</c15:sqref>
                  </c15:fullRef>
                </c:ext>
              </c:extLst>
              <c:f>Bundesland!$A$2:$A$11</c:f>
              <c:strCache>
                <c:ptCount val="10"/>
                <c:pt idx="0">
                  <c:v>Berlin</c:v>
                </c:pt>
                <c:pt idx="1">
                  <c:v>Rheinland-Pfalz</c:v>
                </c:pt>
                <c:pt idx="2">
                  <c:v>Bremen</c:v>
                </c:pt>
                <c:pt idx="3">
                  <c:v>Thüringen</c:v>
                </c:pt>
                <c:pt idx="4">
                  <c:v>Mecklenburg-Vorpommern</c:v>
                </c:pt>
                <c:pt idx="5">
                  <c:v>Sachsen</c:v>
                </c:pt>
                <c:pt idx="6">
                  <c:v>Schleswig-Holstein</c:v>
                </c:pt>
                <c:pt idx="7">
                  <c:v>Niedersachsen</c:v>
                </c:pt>
                <c:pt idx="8">
                  <c:v>Nordrhein-Westfalen</c:v>
                </c:pt>
                <c:pt idx="9">
                  <c:v>Sachsen-Anhalt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Bundesland!$D$2:$D$14</c15:sqref>
                  </c15:fullRef>
                </c:ext>
              </c:extLst>
              <c:f>Bundesland!$D$2:$D$11</c:f>
              <c:numCache>
                <c:formatCode>###0.0</c:formatCode>
                <c:ptCount val="10"/>
                <c:pt idx="0">
                  <c:v>53.546099290780148</c:v>
                </c:pt>
                <c:pt idx="1">
                  <c:v>24.822695035460992</c:v>
                </c:pt>
                <c:pt idx="2">
                  <c:v>14.893617021276595</c:v>
                </c:pt>
                <c:pt idx="3">
                  <c:v>3.1914893617021276</c:v>
                </c:pt>
                <c:pt idx="4">
                  <c:v>2.4822695035460995</c:v>
                </c:pt>
                <c:pt idx="5">
                  <c:v>0.4728132387706856</c:v>
                </c:pt>
                <c:pt idx="6">
                  <c:v>0.2364066193853428</c:v>
                </c:pt>
                <c:pt idx="7">
                  <c:v>0.1182033096926714</c:v>
                </c:pt>
                <c:pt idx="8">
                  <c:v>0.1182033096926714</c:v>
                </c:pt>
                <c:pt idx="9">
                  <c:v>0.1182033096926714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8-4685-9F88-3F9F5C81A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03218192"/>
        <c:axId val="103218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Bundesland!$B$1</c15:sqref>
                        </c15:formulaRef>
                      </c:ext>
                    </c:extLst>
                    <c:strCache>
                      <c:ptCount val="1"/>
                      <c:pt idx="0">
                        <c:v>Häufigkeit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tint val="58000"/>
                      </a:schemeClr>
                    </a:fgClr>
                    <a:bgClr>
                      <a:schemeClr val="accent2">
                        <a:tint val="58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tint val="58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Bundesland!$A$2:$A$14</c15:sqref>
                        </c15:fullRef>
                        <c15:formulaRef>
                          <c15:sqref>Bundesland!$A$2:$A$11</c15:sqref>
                        </c15:formulaRef>
                      </c:ext>
                    </c:extLst>
                    <c:strCache>
                      <c:ptCount val="10"/>
                      <c:pt idx="0">
                        <c:v>Berlin</c:v>
                      </c:pt>
                      <c:pt idx="1">
                        <c:v>Rheinland-Pfalz</c:v>
                      </c:pt>
                      <c:pt idx="2">
                        <c:v>Bremen</c:v>
                      </c:pt>
                      <c:pt idx="3">
                        <c:v>Thüringen</c:v>
                      </c:pt>
                      <c:pt idx="4">
                        <c:v>Mecklenburg-Vorpommern</c:v>
                      </c:pt>
                      <c:pt idx="5">
                        <c:v>Sachsen</c:v>
                      </c:pt>
                      <c:pt idx="6">
                        <c:v>Schleswig-Holstein</c:v>
                      </c:pt>
                      <c:pt idx="7">
                        <c:v>Niedersachsen</c:v>
                      </c:pt>
                      <c:pt idx="8">
                        <c:v>Nordrhein-Westfalen</c:v>
                      </c:pt>
                      <c:pt idx="9">
                        <c:v>Sachsen-Anhalt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Bundesland!$B$2:$B$14</c15:sqref>
                        </c15:fullRef>
                        <c15:formulaRef>
                          <c15:sqref>Bundesland!$B$2:$B$11</c15:sqref>
                        </c15:formulaRef>
                      </c:ext>
                    </c:extLst>
                    <c:numCache>
                      <c:formatCode>###0</c:formatCode>
                      <c:ptCount val="10"/>
                      <c:pt idx="0">
                        <c:v>453</c:v>
                      </c:pt>
                      <c:pt idx="1">
                        <c:v>210</c:v>
                      </c:pt>
                      <c:pt idx="2">
                        <c:v>126</c:v>
                      </c:pt>
                      <c:pt idx="3">
                        <c:v>27</c:v>
                      </c:pt>
                      <c:pt idx="4">
                        <c:v>21</c:v>
                      </c:pt>
                      <c:pt idx="5">
                        <c:v>4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328-4685-9F88-3F9F5C81AFC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Bundesland!$C$1</c15:sqref>
                        </c15:formulaRef>
                      </c:ext>
                    </c:extLst>
                    <c:strCache>
                      <c:ptCount val="1"/>
                      <c:pt idx="0">
                        <c:v>Prozent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tint val="86000"/>
                      </a:schemeClr>
                    </a:fgClr>
                    <a:bgClr>
                      <a:schemeClr val="accent2">
                        <a:tint val="8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tint val="86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Bundesland!$A$2:$A$14</c15:sqref>
                        </c15:fullRef>
                        <c15:formulaRef>
                          <c15:sqref>Bundesland!$A$2:$A$11</c15:sqref>
                        </c15:formulaRef>
                      </c:ext>
                    </c:extLst>
                    <c:strCache>
                      <c:ptCount val="10"/>
                      <c:pt idx="0">
                        <c:v>Berlin</c:v>
                      </c:pt>
                      <c:pt idx="1">
                        <c:v>Rheinland-Pfalz</c:v>
                      </c:pt>
                      <c:pt idx="2">
                        <c:v>Bremen</c:v>
                      </c:pt>
                      <c:pt idx="3">
                        <c:v>Thüringen</c:v>
                      </c:pt>
                      <c:pt idx="4">
                        <c:v>Mecklenburg-Vorpommern</c:v>
                      </c:pt>
                      <c:pt idx="5">
                        <c:v>Sachsen</c:v>
                      </c:pt>
                      <c:pt idx="6">
                        <c:v>Schleswig-Holstein</c:v>
                      </c:pt>
                      <c:pt idx="7">
                        <c:v>Niedersachsen</c:v>
                      </c:pt>
                      <c:pt idx="8">
                        <c:v>Nordrhein-Westfalen</c:v>
                      </c:pt>
                      <c:pt idx="9">
                        <c:v>Sachsen-Anhalt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Bundesland!$C$2:$C$14</c15:sqref>
                        </c15:fullRef>
                        <c15:formulaRef>
                          <c15:sqref>Bundesland!$C$2:$C$11</c15:sqref>
                        </c15:formulaRef>
                      </c:ext>
                    </c:extLst>
                    <c:numCache>
                      <c:formatCode>###0.0</c:formatCode>
                      <c:ptCount val="10"/>
                      <c:pt idx="0">
                        <c:v>52.249134948096888</c:v>
                      </c:pt>
                      <c:pt idx="1">
                        <c:v>24.221453287197232</c:v>
                      </c:pt>
                      <c:pt idx="2">
                        <c:v>14.53287197231834</c:v>
                      </c:pt>
                      <c:pt idx="3">
                        <c:v>3.1141868512110724</c:v>
                      </c:pt>
                      <c:pt idx="4">
                        <c:v>2.422145328719723</c:v>
                      </c:pt>
                      <c:pt idx="5">
                        <c:v>0.46136101499423299</c:v>
                      </c:pt>
                      <c:pt idx="6">
                        <c:v>0.23068050749711649</c:v>
                      </c:pt>
                      <c:pt idx="7">
                        <c:v>0.11534025374855825</c:v>
                      </c:pt>
                      <c:pt idx="8">
                        <c:v>0.11534025374855825</c:v>
                      </c:pt>
                      <c:pt idx="9">
                        <c:v>0.11534025374855825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328-4685-9F88-3F9F5C81AFC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Bundesland!$E$1</c15:sqref>
                        </c15:formulaRef>
                      </c:ext>
                    </c:extLst>
                    <c:strCache>
                      <c:ptCount val="1"/>
                      <c:pt idx="0">
                        <c:v>Kumulierte Prozente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shade val="58000"/>
                      </a:schemeClr>
                    </a:fgClr>
                    <a:bgClr>
                      <a:schemeClr val="accent2">
                        <a:shade val="58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shade val="58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Bundesland!$A$2:$A$14</c15:sqref>
                        </c15:fullRef>
                        <c15:formulaRef>
                          <c15:sqref>Bundesland!$A$2:$A$11</c15:sqref>
                        </c15:formulaRef>
                      </c:ext>
                    </c:extLst>
                    <c:strCache>
                      <c:ptCount val="10"/>
                      <c:pt idx="0">
                        <c:v>Berlin</c:v>
                      </c:pt>
                      <c:pt idx="1">
                        <c:v>Rheinland-Pfalz</c:v>
                      </c:pt>
                      <c:pt idx="2">
                        <c:v>Bremen</c:v>
                      </c:pt>
                      <c:pt idx="3">
                        <c:v>Thüringen</c:v>
                      </c:pt>
                      <c:pt idx="4">
                        <c:v>Mecklenburg-Vorpommern</c:v>
                      </c:pt>
                      <c:pt idx="5">
                        <c:v>Sachsen</c:v>
                      </c:pt>
                      <c:pt idx="6">
                        <c:v>Schleswig-Holstein</c:v>
                      </c:pt>
                      <c:pt idx="7">
                        <c:v>Niedersachsen</c:v>
                      </c:pt>
                      <c:pt idx="8">
                        <c:v>Nordrhein-Westfalen</c:v>
                      </c:pt>
                      <c:pt idx="9">
                        <c:v>Sachsen-Anhalt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Bundesland!$E$2:$E$14</c15:sqref>
                        </c15:fullRef>
                        <c15:formulaRef>
                          <c15:sqref>Bundesland!$E$2:$E$11</c15:sqref>
                        </c15:formulaRef>
                      </c:ext>
                    </c:extLst>
                    <c:numCache>
                      <c:formatCode>###0.0</c:formatCode>
                      <c:ptCount val="10"/>
                      <c:pt idx="0">
                        <c:v>53.546099290780148</c:v>
                      </c:pt>
                      <c:pt idx="1">
                        <c:v>95.981087470449182</c:v>
                      </c:pt>
                      <c:pt idx="2">
                        <c:v>68.439716312056746</c:v>
                      </c:pt>
                      <c:pt idx="3">
                        <c:v>100</c:v>
                      </c:pt>
                      <c:pt idx="4">
                        <c:v>70.921985815602838</c:v>
                      </c:pt>
                      <c:pt idx="5">
                        <c:v>96.453900709219852</c:v>
                      </c:pt>
                      <c:pt idx="6">
                        <c:v>96.808510638297875</c:v>
                      </c:pt>
                      <c:pt idx="7">
                        <c:v>71.040189125295512</c:v>
                      </c:pt>
                      <c:pt idx="8">
                        <c:v>71.158392434988187</c:v>
                      </c:pt>
                      <c:pt idx="9">
                        <c:v>96.572104018912526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328-4685-9F88-3F9F5C81AFC6}"/>
                  </c:ext>
                </c:extLst>
              </c15:ser>
            </c15:filteredBarSeries>
          </c:ext>
        </c:extLst>
      </c:barChart>
      <c:catAx>
        <c:axId val="103218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218608"/>
        <c:crosses val="autoZero"/>
        <c:auto val="1"/>
        <c:lblAlgn val="ctr"/>
        <c:lblOffset val="100"/>
        <c:noMultiLvlLbl val="0"/>
      </c:catAx>
      <c:valAx>
        <c:axId val="103218608"/>
        <c:scaling>
          <c:orientation val="minMax"/>
        </c:scaling>
        <c:delete val="0"/>
        <c:axPos val="t"/>
        <c:numFmt formatCode="#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21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Welcher Funktions-/Tätigkeitsebene des öffentlichen Dienstes sind Sie zuzuordnen? (N=861)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Funktionsebene!$D$1</c:f>
              <c:strCache>
                <c:ptCount val="1"/>
                <c:pt idx="0">
                  <c:v>Gültige Prozente</c:v>
                </c:pt>
              </c:strCache>
            </c:strRef>
          </c:tx>
          <c:spPr>
            <a:pattFill prst="narVert">
              <a:fgClr>
                <a:schemeClr val="accent2">
                  <a:shade val="86000"/>
                </a:schemeClr>
              </a:fgClr>
              <a:bgClr>
                <a:schemeClr val="accent2">
                  <a:shade val="8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shade val="86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Funktionsebene!$A$2:$A$8</c15:sqref>
                  </c15:fullRef>
                </c:ext>
              </c:extLst>
              <c:f>Funktionsebene!$A$2:$A$5</c:f>
              <c:strCache>
                <c:ptCount val="4"/>
                <c:pt idx="0">
                  <c:v>Beamt:innen: (Ehemaliger) mittlerer Dienst, Tarifbeschäftigte: Entgeltgruppe E 5 - E 9a oder vergleichbar</c:v>
                </c:pt>
                <c:pt idx="1">
                  <c:v>Beamt:innen: (Ehemaliger) gehobener Dienst, Tarifbeschäftigte: Entgeltgruppe E 9b - E 12 oder vergleichbar</c:v>
                </c:pt>
                <c:pt idx="2">
                  <c:v>Beamt:innen: (Ehemaliger) höherer Dienst, Tarifbeschäftigte: Entgeltgruppe E 13 - E 15, übertarifliches Entgelt oder</c:v>
                </c:pt>
                <c:pt idx="3">
                  <c:v>Sonstiges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Funktionsebene!$D$2:$D$8</c15:sqref>
                  </c15:fullRef>
                </c:ext>
              </c:extLst>
              <c:f>Funktionsebene!$D$2:$D$5</c:f>
              <c:numCache>
                <c:formatCode>###0.0</c:formatCode>
                <c:ptCount val="4"/>
                <c:pt idx="0">
                  <c:v>27.758420441347269</c:v>
                </c:pt>
                <c:pt idx="1">
                  <c:v>64.22764227642277</c:v>
                </c:pt>
                <c:pt idx="2">
                  <c:v>6.968641114982578</c:v>
                </c:pt>
                <c:pt idx="3">
                  <c:v>1.0452961672473868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4-4274-A6ED-C2FFEFE48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72264560"/>
        <c:axId val="272264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Funktionsebene!$B$1</c15:sqref>
                        </c15:formulaRef>
                      </c:ext>
                    </c:extLst>
                    <c:strCache>
                      <c:ptCount val="1"/>
                      <c:pt idx="0">
                        <c:v>Häufigkeit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tint val="58000"/>
                      </a:schemeClr>
                    </a:fgClr>
                    <a:bgClr>
                      <a:schemeClr val="accent2">
                        <a:tint val="58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tint val="58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Funktionsebene!$A$2:$A$8</c15:sqref>
                        </c15:fullRef>
                        <c15:formulaRef>
                          <c15:sqref>Funktionsebene!$A$2:$A$5</c15:sqref>
                        </c15:formulaRef>
                      </c:ext>
                    </c:extLst>
                    <c:strCache>
                      <c:ptCount val="4"/>
                      <c:pt idx="0">
                        <c:v>Beamt:innen: (Ehemaliger) mittlerer Dienst, Tarifbeschäftigte: Entgeltgruppe E 5 - E 9a oder vergleichbar</c:v>
                      </c:pt>
                      <c:pt idx="1">
                        <c:v>Beamt:innen: (Ehemaliger) gehobener Dienst, Tarifbeschäftigte: Entgeltgruppe E 9b - E 12 oder vergleichbar</c:v>
                      </c:pt>
                      <c:pt idx="2">
                        <c:v>Beamt:innen: (Ehemaliger) höherer Dienst, Tarifbeschäftigte: Entgeltgruppe E 13 - E 15, übertarifliches Entgelt oder</c:v>
                      </c:pt>
                      <c:pt idx="3">
                        <c:v>Sonstiges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Funktionsebene!$B$2:$B$8</c15:sqref>
                        </c15:fullRef>
                        <c15:formulaRef>
                          <c15:sqref>Funktionsebene!$B$2:$B$5</c15:sqref>
                        </c15:formulaRef>
                      </c:ext>
                    </c:extLst>
                    <c:numCache>
                      <c:formatCode>###0</c:formatCode>
                      <c:ptCount val="4"/>
                      <c:pt idx="0">
                        <c:v>239</c:v>
                      </c:pt>
                      <c:pt idx="1">
                        <c:v>553</c:v>
                      </c:pt>
                      <c:pt idx="2">
                        <c:v>60</c:v>
                      </c:pt>
                      <c:pt idx="3">
                        <c:v>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9E4-4274-A6ED-C2FFEFE4876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Funktionsebene!$C$1</c15:sqref>
                        </c15:formulaRef>
                      </c:ext>
                    </c:extLst>
                    <c:strCache>
                      <c:ptCount val="1"/>
                      <c:pt idx="0">
                        <c:v>Prozent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tint val="86000"/>
                      </a:schemeClr>
                    </a:fgClr>
                    <a:bgClr>
                      <a:schemeClr val="accent2">
                        <a:tint val="8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tint val="86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Funktionsebene!$A$2:$A$8</c15:sqref>
                        </c15:fullRef>
                        <c15:formulaRef>
                          <c15:sqref>Funktionsebene!$A$2:$A$5</c15:sqref>
                        </c15:formulaRef>
                      </c:ext>
                    </c:extLst>
                    <c:strCache>
                      <c:ptCount val="4"/>
                      <c:pt idx="0">
                        <c:v>Beamt:innen: (Ehemaliger) mittlerer Dienst, Tarifbeschäftigte: Entgeltgruppe E 5 - E 9a oder vergleichbar</c:v>
                      </c:pt>
                      <c:pt idx="1">
                        <c:v>Beamt:innen: (Ehemaliger) gehobener Dienst, Tarifbeschäftigte: Entgeltgruppe E 9b - E 12 oder vergleichbar</c:v>
                      </c:pt>
                      <c:pt idx="2">
                        <c:v>Beamt:innen: (Ehemaliger) höherer Dienst, Tarifbeschäftigte: Entgeltgruppe E 13 - E 15, übertarifliches Entgelt oder</c:v>
                      </c:pt>
                      <c:pt idx="3">
                        <c:v>Sonstiges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Funktionsebene!$C$2:$C$8</c15:sqref>
                        </c15:fullRef>
                        <c15:formulaRef>
                          <c15:sqref>Funktionsebene!$C$2:$C$5</c15:sqref>
                        </c15:formulaRef>
                      </c:ext>
                    </c:extLst>
                    <c:numCache>
                      <c:formatCode>###0.0</c:formatCode>
                      <c:ptCount val="4"/>
                      <c:pt idx="0">
                        <c:v>27.566320645905424</c:v>
                      </c:pt>
                      <c:pt idx="1">
                        <c:v>63.783160322952718</c:v>
                      </c:pt>
                      <c:pt idx="2">
                        <c:v>6.9204152249134951</c:v>
                      </c:pt>
                      <c:pt idx="3">
                        <c:v>1.0380622837370241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9E4-4274-A6ED-C2FFEFE4876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Funktionsebene!$E$1</c15:sqref>
                        </c15:formulaRef>
                      </c:ext>
                    </c:extLst>
                    <c:strCache>
                      <c:ptCount val="1"/>
                      <c:pt idx="0">
                        <c:v>Kumulierte Prozente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shade val="58000"/>
                      </a:schemeClr>
                    </a:fgClr>
                    <a:bgClr>
                      <a:schemeClr val="accent2">
                        <a:shade val="58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shade val="58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Funktionsebene!$A$2:$A$8</c15:sqref>
                        </c15:fullRef>
                        <c15:formulaRef>
                          <c15:sqref>Funktionsebene!$A$2:$A$5</c15:sqref>
                        </c15:formulaRef>
                      </c:ext>
                    </c:extLst>
                    <c:strCache>
                      <c:ptCount val="4"/>
                      <c:pt idx="0">
                        <c:v>Beamt:innen: (Ehemaliger) mittlerer Dienst, Tarifbeschäftigte: Entgeltgruppe E 5 - E 9a oder vergleichbar</c:v>
                      </c:pt>
                      <c:pt idx="1">
                        <c:v>Beamt:innen: (Ehemaliger) gehobener Dienst, Tarifbeschäftigte: Entgeltgruppe E 9b - E 12 oder vergleichbar</c:v>
                      </c:pt>
                      <c:pt idx="2">
                        <c:v>Beamt:innen: (Ehemaliger) höherer Dienst, Tarifbeschäftigte: Entgeltgruppe E 13 - E 15, übertarifliches Entgelt oder</c:v>
                      </c:pt>
                      <c:pt idx="3">
                        <c:v>Sonstiges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Funktionsebene!$E$2:$E$8</c15:sqref>
                        </c15:fullRef>
                        <c15:formulaRef>
                          <c15:sqref>Funktionsebene!$E$2:$E$5</c15:sqref>
                        </c15:formulaRef>
                      </c:ext>
                    </c:extLst>
                    <c:numCache>
                      <c:formatCode>###0.0</c:formatCode>
                      <c:ptCount val="4"/>
                      <c:pt idx="0">
                        <c:v>27.758420441347269</c:v>
                      </c:pt>
                      <c:pt idx="1">
                        <c:v>91.986062717770039</c:v>
                      </c:pt>
                      <c:pt idx="2">
                        <c:v>98.954703832752614</c:v>
                      </c:pt>
                      <c:pt idx="3">
                        <c:v>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9E4-4274-A6ED-C2FFEFE48768}"/>
                  </c:ext>
                </c:extLst>
              </c15:ser>
            </c15:filteredBarSeries>
          </c:ext>
        </c:extLst>
      </c:barChart>
      <c:catAx>
        <c:axId val="272264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264976"/>
        <c:crosses val="autoZero"/>
        <c:auto val="1"/>
        <c:lblAlgn val="ctr"/>
        <c:lblOffset val="100"/>
        <c:noMultiLvlLbl val="0"/>
      </c:catAx>
      <c:valAx>
        <c:axId val="272264976"/>
        <c:scaling>
          <c:orientation val="minMax"/>
        </c:scaling>
        <c:delete val="0"/>
        <c:axPos val="t"/>
        <c:numFmt formatCode="#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26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Seit wie vielen Jahren sind Sie im öffentlichen Dienst beschäftigt? (N=865)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0991535433070866"/>
          <c:y val="0.51296369203849523"/>
          <c:w val="0.63141797900262464"/>
          <c:h val="0.38889617964421114"/>
        </c:manualLayout>
      </c:layout>
      <c:barChart>
        <c:barDir val="bar"/>
        <c:grouping val="clustered"/>
        <c:varyColors val="0"/>
        <c:ser>
          <c:idx val="2"/>
          <c:order val="2"/>
          <c:tx>
            <c:strRef>
              <c:f>Beschäftigungsdauer!$D$1</c:f>
              <c:strCache>
                <c:ptCount val="1"/>
                <c:pt idx="0">
                  <c:v>Gültige Prozente</c:v>
                </c:pt>
              </c:strCache>
            </c:strRef>
          </c:tx>
          <c:spPr>
            <a:pattFill prst="narVert">
              <a:fgClr>
                <a:schemeClr val="accent2">
                  <a:shade val="86000"/>
                </a:schemeClr>
              </a:fgClr>
              <a:bgClr>
                <a:schemeClr val="accent2">
                  <a:shade val="8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shade val="86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Beschäftigungsdauer!$A$2:$A$10</c15:sqref>
                  </c15:fullRef>
                </c:ext>
              </c:extLst>
              <c:f>Beschäftigungsdauer!$A$2:$A$7</c:f>
              <c:strCache>
                <c:ptCount val="6"/>
                <c:pt idx="0">
                  <c:v>Weniger als 5 Jahre</c:v>
                </c:pt>
                <c:pt idx="1">
                  <c:v>5 bis weniger als 10 Jahre</c:v>
                </c:pt>
                <c:pt idx="2">
                  <c:v>10 bis weniger als 20 Jahre</c:v>
                </c:pt>
                <c:pt idx="3">
                  <c:v>20 bis weniger als 30 Jahre</c:v>
                </c:pt>
                <c:pt idx="4">
                  <c:v>30 bis weniger als 40 Jahre</c:v>
                </c:pt>
                <c:pt idx="5">
                  <c:v>40 Jahre und mehr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Beschäftigungsdauer!$D$2:$D$10</c15:sqref>
                  </c15:fullRef>
                </c:ext>
              </c:extLst>
              <c:f>Beschäftigungsdauer!$D$2:$D$7</c:f>
              <c:numCache>
                <c:formatCode>###0.0</c:formatCode>
                <c:ptCount val="6"/>
                <c:pt idx="0">
                  <c:v>15.028901734104046</c:v>
                </c:pt>
                <c:pt idx="1">
                  <c:v>18.843930635838149</c:v>
                </c:pt>
                <c:pt idx="2">
                  <c:v>18.381502890173408</c:v>
                </c:pt>
                <c:pt idx="3">
                  <c:v>23.815028901734102</c:v>
                </c:pt>
                <c:pt idx="4">
                  <c:v>17.109826589595375</c:v>
                </c:pt>
                <c:pt idx="5">
                  <c:v>6.8208092485549123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8A-46C7-A0B5-DAC0A5E97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72267056"/>
        <c:axId val="272268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Beschäftigungsdauer!$B$1</c15:sqref>
                        </c15:formulaRef>
                      </c:ext>
                    </c:extLst>
                    <c:strCache>
                      <c:ptCount val="1"/>
                      <c:pt idx="0">
                        <c:v>Häufigkeit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tint val="58000"/>
                      </a:schemeClr>
                    </a:fgClr>
                    <a:bgClr>
                      <a:schemeClr val="accent2">
                        <a:tint val="58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tint val="58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Beschäftigungsdauer!$A$2:$A$10</c15:sqref>
                        </c15:fullRef>
                        <c15:formulaRef>
                          <c15:sqref>Beschäftigungsdauer!$A$2:$A$7</c15:sqref>
                        </c15:formulaRef>
                      </c:ext>
                    </c:extLst>
                    <c:strCache>
                      <c:ptCount val="6"/>
                      <c:pt idx="0">
                        <c:v>Weniger als 5 Jahre</c:v>
                      </c:pt>
                      <c:pt idx="1">
                        <c:v>5 bis weniger als 10 Jahre</c:v>
                      </c:pt>
                      <c:pt idx="2">
                        <c:v>10 bis weniger als 20 Jahre</c:v>
                      </c:pt>
                      <c:pt idx="3">
                        <c:v>20 bis weniger als 30 Jahre</c:v>
                      </c:pt>
                      <c:pt idx="4">
                        <c:v>30 bis weniger als 40 Jahre</c:v>
                      </c:pt>
                      <c:pt idx="5">
                        <c:v>40 Jahre und mehr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Beschäftigungsdauer!$B$2:$B$10</c15:sqref>
                        </c15:fullRef>
                        <c15:formulaRef>
                          <c15:sqref>Beschäftigungsdauer!$B$2:$B$7</c15:sqref>
                        </c15:formulaRef>
                      </c:ext>
                    </c:extLst>
                    <c:numCache>
                      <c:formatCode>###0</c:formatCode>
                      <c:ptCount val="6"/>
                      <c:pt idx="0">
                        <c:v>130</c:v>
                      </c:pt>
                      <c:pt idx="1">
                        <c:v>163</c:v>
                      </c:pt>
                      <c:pt idx="2">
                        <c:v>159</c:v>
                      </c:pt>
                      <c:pt idx="3">
                        <c:v>206</c:v>
                      </c:pt>
                      <c:pt idx="4">
                        <c:v>148</c:v>
                      </c:pt>
                      <c:pt idx="5">
                        <c:v>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48A-46C7-A0B5-DAC0A5E9731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Beschäftigungsdauer!$C$1</c15:sqref>
                        </c15:formulaRef>
                      </c:ext>
                    </c:extLst>
                    <c:strCache>
                      <c:ptCount val="1"/>
                      <c:pt idx="0">
                        <c:v>Prozent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tint val="86000"/>
                      </a:schemeClr>
                    </a:fgClr>
                    <a:bgClr>
                      <a:schemeClr val="accent2">
                        <a:tint val="86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tint val="86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Beschäftigungsdauer!$A$2:$A$10</c15:sqref>
                        </c15:fullRef>
                        <c15:formulaRef>
                          <c15:sqref>Beschäftigungsdauer!$A$2:$A$7</c15:sqref>
                        </c15:formulaRef>
                      </c:ext>
                    </c:extLst>
                    <c:strCache>
                      <c:ptCount val="6"/>
                      <c:pt idx="0">
                        <c:v>Weniger als 5 Jahre</c:v>
                      </c:pt>
                      <c:pt idx="1">
                        <c:v>5 bis weniger als 10 Jahre</c:v>
                      </c:pt>
                      <c:pt idx="2">
                        <c:v>10 bis weniger als 20 Jahre</c:v>
                      </c:pt>
                      <c:pt idx="3">
                        <c:v>20 bis weniger als 30 Jahre</c:v>
                      </c:pt>
                      <c:pt idx="4">
                        <c:v>30 bis weniger als 40 Jahre</c:v>
                      </c:pt>
                      <c:pt idx="5">
                        <c:v>40 Jahre und mehr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Beschäftigungsdauer!$C$2:$C$10</c15:sqref>
                        </c15:fullRef>
                        <c15:formulaRef>
                          <c15:sqref>Beschäftigungsdauer!$C$2:$C$7</c15:sqref>
                        </c15:formulaRef>
                      </c:ext>
                    </c:extLst>
                    <c:numCache>
                      <c:formatCode>###0.0</c:formatCode>
                      <c:ptCount val="6"/>
                      <c:pt idx="0">
                        <c:v>14.994232987312571</c:v>
                      </c:pt>
                      <c:pt idx="1">
                        <c:v>18.800461361014996</c:v>
                      </c:pt>
                      <c:pt idx="2">
                        <c:v>18.339100346020761</c:v>
                      </c:pt>
                      <c:pt idx="3">
                        <c:v>23.760092272203</c:v>
                      </c:pt>
                      <c:pt idx="4">
                        <c:v>17.070357554786618</c:v>
                      </c:pt>
                      <c:pt idx="5">
                        <c:v>6.8050749711649372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48A-46C7-A0B5-DAC0A5E9731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Beschäftigungsdauer!$E$1</c15:sqref>
                        </c15:formulaRef>
                      </c:ext>
                    </c:extLst>
                    <c:strCache>
                      <c:ptCount val="1"/>
                      <c:pt idx="0">
                        <c:v>Kumulierte Prozente</c:v>
                      </c:pt>
                    </c:strCache>
                  </c:strRef>
                </c:tx>
                <c:spPr>
                  <a:pattFill prst="narVert">
                    <a:fgClr>
                      <a:schemeClr val="accent2">
                        <a:shade val="58000"/>
                      </a:schemeClr>
                    </a:fgClr>
                    <a:bgClr>
                      <a:schemeClr val="accent2">
                        <a:shade val="58000"/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>
                        <a:shade val="58000"/>
                      </a:schemeClr>
                    </a:inn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Beschäftigungsdauer!$A$2:$A$10</c15:sqref>
                        </c15:fullRef>
                        <c15:formulaRef>
                          <c15:sqref>Beschäftigungsdauer!$A$2:$A$7</c15:sqref>
                        </c15:formulaRef>
                      </c:ext>
                    </c:extLst>
                    <c:strCache>
                      <c:ptCount val="6"/>
                      <c:pt idx="0">
                        <c:v>Weniger als 5 Jahre</c:v>
                      </c:pt>
                      <c:pt idx="1">
                        <c:v>5 bis weniger als 10 Jahre</c:v>
                      </c:pt>
                      <c:pt idx="2">
                        <c:v>10 bis weniger als 20 Jahre</c:v>
                      </c:pt>
                      <c:pt idx="3">
                        <c:v>20 bis weniger als 30 Jahre</c:v>
                      </c:pt>
                      <c:pt idx="4">
                        <c:v>30 bis weniger als 40 Jahre</c:v>
                      </c:pt>
                      <c:pt idx="5">
                        <c:v>40 Jahre und mehr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Beschäftigungsdauer!$E$2:$E$10</c15:sqref>
                        </c15:fullRef>
                        <c15:formulaRef>
                          <c15:sqref>Beschäftigungsdauer!$E$2:$E$7</c15:sqref>
                        </c15:formulaRef>
                      </c:ext>
                    </c:extLst>
                    <c:numCache>
                      <c:formatCode>###0.0</c:formatCode>
                      <c:ptCount val="6"/>
                      <c:pt idx="0">
                        <c:v>15.028901734104046</c:v>
                      </c:pt>
                      <c:pt idx="1">
                        <c:v>33.872832369942195</c:v>
                      </c:pt>
                      <c:pt idx="2">
                        <c:v>52.254335260115603</c:v>
                      </c:pt>
                      <c:pt idx="3">
                        <c:v>76.069364161849705</c:v>
                      </c:pt>
                      <c:pt idx="4">
                        <c:v>93.179190751445091</c:v>
                      </c:pt>
                      <c:pt idx="5">
                        <c:v>100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8A-46C7-A0B5-DAC0A5E97315}"/>
                  </c:ext>
                </c:extLst>
              </c15:ser>
            </c15:filteredBarSeries>
          </c:ext>
        </c:extLst>
      </c:barChart>
      <c:catAx>
        <c:axId val="272267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268304"/>
        <c:crosses val="autoZero"/>
        <c:auto val="1"/>
        <c:lblAlgn val="ctr"/>
        <c:lblOffset val="100"/>
        <c:noMultiLvlLbl val="0"/>
      </c:catAx>
      <c:valAx>
        <c:axId val="272268304"/>
        <c:scaling>
          <c:orientation val="minMax"/>
        </c:scaling>
        <c:delete val="0"/>
        <c:axPos val="t"/>
        <c:numFmt formatCode="#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26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Treffen die folgenden Aussagen auf Ihre Berufstätigkeit zu?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Rahmenbedingungen!$A$3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Rahmenbedingungen!$B$2:$F$2</c:f>
              <c:strCache>
                <c:ptCount val="5"/>
                <c:pt idx="0">
                  <c:v>Es wird mir die Möglichkeit geboten, meine beruflichen Aufgaben vollständig oder teilweise außerhalb der Gebäude meines Arbeitgebers zu erledigen (n=832)</c:v>
                </c:pt>
                <c:pt idx="1">
                  <c:v>Ich komme weitestgehend ohne Papier aus (n=854)</c:v>
                </c:pt>
                <c:pt idx="2">
                  <c:v>Ich muss verantwortungsvoll mit elektronischen Daten umgehen können (n=852)</c:v>
                </c:pt>
                <c:pt idx="3">
                  <c:v>Ich muss in verschiedenen wechselnden Teams arbeiten (n=836)</c:v>
                </c:pt>
                <c:pt idx="4">
                  <c:v>Ich muss komplexe Arbeitsprozesse gestalten können (n=746)</c:v>
                </c:pt>
              </c:strCache>
            </c:strRef>
          </c:cat>
          <c:val>
            <c:numRef>
              <c:f>Rahmenbedingungen!$B$3:$F$3</c:f>
              <c:numCache>
                <c:formatCode>###0.0</c:formatCode>
                <c:ptCount val="5"/>
                <c:pt idx="0">
                  <c:v>83.173076923076934</c:v>
                </c:pt>
                <c:pt idx="1">
                  <c:v>25.995316159250585</c:v>
                </c:pt>
                <c:pt idx="2">
                  <c:v>99.647887323943664</c:v>
                </c:pt>
                <c:pt idx="3">
                  <c:v>19.976076555023923</c:v>
                </c:pt>
                <c:pt idx="4">
                  <c:v>68.498659517426276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Rahmenbedingungen!$A$4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Rahmenbedingungen!$B$2:$F$2</c:f>
              <c:strCache>
                <c:ptCount val="5"/>
                <c:pt idx="0">
                  <c:v>Es wird mir die Möglichkeit geboten, meine beruflichen Aufgaben vollständig oder teilweise außerhalb der Gebäude meines Arbeitgebers zu erledigen (n=832)</c:v>
                </c:pt>
                <c:pt idx="1">
                  <c:v>Ich komme weitestgehend ohne Papier aus (n=854)</c:v>
                </c:pt>
                <c:pt idx="2">
                  <c:v>Ich muss verantwortungsvoll mit elektronischen Daten umgehen können (n=852)</c:v>
                </c:pt>
                <c:pt idx="3">
                  <c:v>Ich muss in verschiedenen wechselnden Teams arbeiten (n=836)</c:v>
                </c:pt>
                <c:pt idx="4">
                  <c:v>Ich muss komplexe Arbeitsprozesse gestalten können (n=746)</c:v>
                </c:pt>
              </c:strCache>
            </c:strRef>
          </c:cat>
          <c:val>
            <c:numRef>
              <c:f>Rahmenbedingungen!$B$4:$F$4</c:f>
              <c:numCache>
                <c:formatCode>###0.0</c:formatCode>
                <c:ptCount val="5"/>
                <c:pt idx="0">
                  <c:v>16.826923076923077</c:v>
                </c:pt>
                <c:pt idx="1">
                  <c:v>74.004683840749422</c:v>
                </c:pt>
                <c:pt idx="2">
                  <c:v>0.35211267605633806</c:v>
                </c:pt>
                <c:pt idx="3">
                  <c:v>80.023923444976077</c:v>
                </c:pt>
                <c:pt idx="4">
                  <c:v>31.501340482573724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welcher Häufigkeit treffen die folgenden Aspekte auf Ihre Berufstätigkeit/Arbeit zu?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Arbeitspraxen!$A$3</c:f>
              <c:strCache>
                <c:ptCount val="1"/>
                <c:pt idx="0">
                  <c:v>Täglich(mindestens einmal pro Tag)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Arbeitspraxen!$B$2:$Q$2</c:f>
              <c:strCache>
                <c:ptCount val="16"/>
                <c:pt idx="0">
                  <c:v>Sie beinhaltet Projektarbeit, also eine Mitarbeit in einem zeitlich befristeten Vorhaben mit einem konkreten Ziel (n=802)</c:v>
                </c:pt>
                <c:pt idx="1">
                  <c:v>Ich kommuniziere elektronisch mit Personen innerhalb und außerhalb meiner Behörde (n=857)</c:v>
                </c:pt>
                <c:pt idx="2">
                  <c:v>Ich tausche Dokumente elektronisch mit Mitarbeiter:innen anderer Behörden aus (n=848)</c:v>
                </c:pt>
                <c:pt idx="3">
                  <c:v>Ich nutze elektronische Dokumentenmanagementsysteme (n=798)</c:v>
                </c:pt>
                <c:pt idx="4">
                  <c:v>Ich arbeite mit elektronischen Akten (n=843)</c:v>
                </c:pt>
                <c:pt idx="5">
                  <c:v>Ich nehme an Webkonferenzen teil (n=839)</c:v>
                </c:pt>
                <c:pt idx="6">
                  <c:v>Ich nutze Softwarelösungen zur digitalen Zusammenarbeit mit Kolleg:innen (sogenannte Kollaborationswerkzeuge) (n=819)</c:v>
                </c:pt>
                <c:pt idx="7">
                  <c:v>Ich nutze Suchmaschinen, um digitale Informationen zu finden (n=852)</c:v>
                </c:pt>
                <c:pt idx="8">
                  <c:v>Ich beziehe Informationen aus unterschiedlichen digitalen Quellen (n=843)</c:v>
                </c:pt>
                <c:pt idx="9">
                  <c:v>Ich arbeite mit personenbezogenen Daten (n=845)</c:v>
                </c:pt>
                <c:pt idx="10">
                  <c:v>Bei meiner Tätigkeit nutze ich soziale Medien (z. B. Facebook, Twitter) (n=848)</c:v>
                </c:pt>
                <c:pt idx="11">
                  <c:v>Ich stelle digitale Informationen in barrierefreier Form bereit (n=698)</c:v>
                </c:pt>
                <c:pt idx="12">
                  <c:v>Ich werde mit nicht routinemäßigen Aufgaben konfrontiert (n=854)</c:v>
                </c:pt>
                <c:pt idx="13">
                  <c:v>Ich muss mir neue Dinge aneignen (n=850)</c:v>
                </c:pt>
                <c:pt idx="14">
                  <c:v>Ich muss Arbeitsprozesse selbst organisieren (n=839)</c:v>
                </c:pt>
                <c:pt idx="15">
                  <c:v>Ich arbeite im Team (n=841)</c:v>
                </c:pt>
              </c:strCache>
            </c:strRef>
          </c:cat>
          <c:val>
            <c:numRef>
              <c:f>Arbeitspraxen!$B$3:$Q$3</c:f>
              <c:numCache>
                <c:formatCode>###0.0</c:formatCode>
                <c:ptCount val="16"/>
                <c:pt idx="0">
                  <c:v>6.6084788029925194</c:v>
                </c:pt>
                <c:pt idx="1">
                  <c:v>49.358226371061839</c:v>
                </c:pt>
                <c:pt idx="2">
                  <c:v>10.377358490566039</c:v>
                </c:pt>
                <c:pt idx="3">
                  <c:v>63.157894736842103</c:v>
                </c:pt>
                <c:pt idx="4">
                  <c:v>53.973902728351128</c:v>
                </c:pt>
                <c:pt idx="5">
                  <c:v>2.026221692491061</c:v>
                </c:pt>
                <c:pt idx="6">
                  <c:v>4.6398046398046402</c:v>
                </c:pt>
                <c:pt idx="7">
                  <c:v>45.305164319248824</c:v>
                </c:pt>
                <c:pt idx="8">
                  <c:v>48.16132858837485</c:v>
                </c:pt>
                <c:pt idx="9">
                  <c:v>90.295857988165679</c:v>
                </c:pt>
                <c:pt idx="10">
                  <c:v>1.0613207547169812</c:v>
                </c:pt>
                <c:pt idx="11">
                  <c:v>2.2922636103151861</c:v>
                </c:pt>
                <c:pt idx="12">
                  <c:v>23.185011709601874</c:v>
                </c:pt>
                <c:pt idx="13">
                  <c:v>16.117647058823529</c:v>
                </c:pt>
                <c:pt idx="14">
                  <c:v>51.609058402860555</c:v>
                </c:pt>
                <c:pt idx="15">
                  <c:v>48.870392390011894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Arbeitspraxen!$A$4</c:f>
              <c:strCache>
                <c:ptCount val="1"/>
                <c:pt idx="0">
                  <c:v>Häufig (mehrmals pro Woche, aber nichtjeden Tag)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Arbeitspraxen!$B$2:$Q$2</c:f>
              <c:strCache>
                <c:ptCount val="16"/>
                <c:pt idx="0">
                  <c:v>Sie beinhaltet Projektarbeit, also eine Mitarbeit in einem zeitlich befristeten Vorhaben mit einem konkreten Ziel (n=802)</c:v>
                </c:pt>
                <c:pt idx="1">
                  <c:v>Ich kommuniziere elektronisch mit Personen innerhalb und außerhalb meiner Behörde (n=857)</c:v>
                </c:pt>
                <c:pt idx="2">
                  <c:v>Ich tausche Dokumente elektronisch mit Mitarbeiter:innen anderer Behörden aus (n=848)</c:v>
                </c:pt>
                <c:pt idx="3">
                  <c:v>Ich nutze elektronische Dokumentenmanagementsysteme (n=798)</c:v>
                </c:pt>
                <c:pt idx="4">
                  <c:v>Ich arbeite mit elektronischen Akten (n=843)</c:v>
                </c:pt>
                <c:pt idx="5">
                  <c:v>Ich nehme an Webkonferenzen teil (n=839)</c:v>
                </c:pt>
                <c:pt idx="6">
                  <c:v>Ich nutze Softwarelösungen zur digitalen Zusammenarbeit mit Kolleg:innen (sogenannte Kollaborationswerkzeuge) (n=819)</c:v>
                </c:pt>
                <c:pt idx="7">
                  <c:v>Ich nutze Suchmaschinen, um digitale Informationen zu finden (n=852)</c:v>
                </c:pt>
                <c:pt idx="8">
                  <c:v>Ich beziehe Informationen aus unterschiedlichen digitalen Quellen (n=843)</c:v>
                </c:pt>
                <c:pt idx="9">
                  <c:v>Ich arbeite mit personenbezogenen Daten (n=845)</c:v>
                </c:pt>
                <c:pt idx="10">
                  <c:v>Bei meiner Tätigkeit nutze ich soziale Medien (z. B. Facebook, Twitter) (n=848)</c:v>
                </c:pt>
                <c:pt idx="11">
                  <c:v>Ich stelle digitale Informationen in barrierefreier Form bereit (n=698)</c:v>
                </c:pt>
                <c:pt idx="12">
                  <c:v>Ich werde mit nicht routinemäßigen Aufgaben konfrontiert (n=854)</c:v>
                </c:pt>
                <c:pt idx="13">
                  <c:v>Ich muss mir neue Dinge aneignen (n=850)</c:v>
                </c:pt>
                <c:pt idx="14">
                  <c:v>Ich muss Arbeitsprozesse selbst organisieren (n=839)</c:v>
                </c:pt>
                <c:pt idx="15">
                  <c:v>Ich arbeite im Team (n=841)</c:v>
                </c:pt>
              </c:strCache>
            </c:strRef>
          </c:cat>
          <c:val>
            <c:numRef>
              <c:f>Arbeitspraxen!$B$4:$Q$4</c:f>
              <c:numCache>
                <c:formatCode>###0.0</c:formatCode>
                <c:ptCount val="16"/>
                <c:pt idx="0">
                  <c:v>8.7281795511221958</c:v>
                </c:pt>
                <c:pt idx="1">
                  <c:v>28.004667444574093</c:v>
                </c:pt>
                <c:pt idx="2">
                  <c:v>17.216981132075471</c:v>
                </c:pt>
                <c:pt idx="3">
                  <c:v>14.786967418546364</c:v>
                </c:pt>
                <c:pt idx="4">
                  <c:v>16.132858837485173</c:v>
                </c:pt>
                <c:pt idx="5">
                  <c:v>4.171632896305125</c:v>
                </c:pt>
                <c:pt idx="6">
                  <c:v>4.2735042735042734</c:v>
                </c:pt>
                <c:pt idx="7">
                  <c:v>36.032863849765256</c:v>
                </c:pt>
                <c:pt idx="8">
                  <c:v>32.977461447212335</c:v>
                </c:pt>
                <c:pt idx="9">
                  <c:v>4.6153846153846159</c:v>
                </c:pt>
                <c:pt idx="10">
                  <c:v>2.8301886792452833</c:v>
                </c:pt>
                <c:pt idx="11">
                  <c:v>2.4355300859598854</c:v>
                </c:pt>
                <c:pt idx="12">
                  <c:v>30.679156908665107</c:v>
                </c:pt>
                <c:pt idx="13">
                  <c:v>39.176470588235297</c:v>
                </c:pt>
                <c:pt idx="14">
                  <c:v>24.672228843861742</c:v>
                </c:pt>
                <c:pt idx="15">
                  <c:v>15.457788347205708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Arbeitspraxen!$A$5</c:f>
              <c:strCache>
                <c:ptCount val="1"/>
                <c:pt idx="0">
                  <c:v>Gelegentlich (mehrmals pro Monat, aber nichtjede Woche)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Arbeitspraxen!$B$2:$Q$2</c:f>
              <c:strCache>
                <c:ptCount val="16"/>
                <c:pt idx="0">
                  <c:v>Sie beinhaltet Projektarbeit, also eine Mitarbeit in einem zeitlich befristeten Vorhaben mit einem konkreten Ziel (n=802)</c:v>
                </c:pt>
                <c:pt idx="1">
                  <c:v>Ich kommuniziere elektronisch mit Personen innerhalb und außerhalb meiner Behörde (n=857)</c:v>
                </c:pt>
                <c:pt idx="2">
                  <c:v>Ich tausche Dokumente elektronisch mit Mitarbeiter:innen anderer Behörden aus (n=848)</c:v>
                </c:pt>
                <c:pt idx="3">
                  <c:v>Ich nutze elektronische Dokumentenmanagementsysteme (n=798)</c:v>
                </c:pt>
                <c:pt idx="4">
                  <c:v>Ich arbeite mit elektronischen Akten (n=843)</c:v>
                </c:pt>
                <c:pt idx="5">
                  <c:v>Ich nehme an Webkonferenzen teil (n=839)</c:v>
                </c:pt>
                <c:pt idx="6">
                  <c:v>Ich nutze Softwarelösungen zur digitalen Zusammenarbeit mit Kolleg:innen (sogenannte Kollaborationswerkzeuge) (n=819)</c:v>
                </c:pt>
                <c:pt idx="7">
                  <c:v>Ich nutze Suchmaschinen, um digitale Informationen zu finden (n=852)</c:v>
                </c:pt>
                <c:pt idx="8">
                  <c:v>Ich beziehe Informationen aus unterschiedlichen digitalen Quellen (n=843)</c:v>
                </c:pt>
                <c:pt idx="9">
                  <c:v>Ich arbeite mit personenbezogenen Daten (n=845)</c:v>
                </c:pt>
                <c:pt idx="10">
                  <c:v>Bei meiner Tätigkeit nutze ich soziale Medien (z. B. Facebook, Twitter) (n=848)</c:v>
                </c:pt>
                <c:pt idx="11">
                  <c:v>Ich stelle digitale Informationen in barrierefreier Form bereit (n=698)</c:v>
                </c:pt>
                <c:pt idx="12">
                  <c:v>Ich werde mit nicht routinemäßigen Aufgaben konfrontiert (n=854)</c:v>
                </c:pt>
                <c:pt idx="13">
                  <c:v>Ich muss mir neue Dinge aneignen (n=850)</c:v>
                </c:pt>
                <c:pt idx="14">
                  <c:v>Ich muss Arbeitsprozesse selbst organisieren (n=839)</c:v>
                </c:pt>
                <c:pt idx="15">
                  <c:v>Ich arbeite im Team (n=841)</c:v>
                </c:pt>
              </c:strCache>
            </c:strRef>
          </c:cat>
          <c:val>
            <c:numRef>
              <c:f>Arbeitspraxen!$B$5:$Q$5</c:f>
              <c:numCache>
                <c:formatCode>###0.0</c:formatCode>
                <c:ptCount val="16"/>
                <c:pt idx="0">
                  <c:v>13.341645885286782</c:v>
                </c:pt>
                <c:pt idx="1">
                  <c:v>13.302217036172696</c:v>
                </c:pt>
                <c:pt idx="2">
                  <c:v>17.452830188679243</c:v>
                </c:pt>
                <c:pt idx="3">
                  <c:v>5.1378446115288217</c:v>
                </c:pt>
                <c:pt idx="4">
                  <c:v>10.55753262158956</c:v>
                </c:pt>
                <c:pt idx="5">
                  <c:v>6.7938021454112043</c:v>
                </c:pt>
                <c:pt idx="6">
                  <c:v>3.785103785103785</c:v>
                </c:pt>
                <c:pt idx="7">
                  <c:v>12.793427230046946</c:v>
                </c:pt>
                <c:pt idx="8">
                  <c:v>12.930011862396205</c:v>
                </c:pt>
                <c:pt idx="9">
                  <c:v>3.195266272189349</c:v>
                </c:pt>
                <c:pt idx="10">
                  <c:v>7.9009433962264151</c:v>
                </c:pt>
                <c:pt idx="11">
                  <c:v>5.3008595988538678</c:v>
                </c:pt>
                <c:pt idx="12">
                  <c:v>29.156908665105384</c:v>
                </c:pt>
                <c:pt idx="13">
                  <c:v>32.82352941176471</c:v>
                </c:pt>
                <c:pt idx="14">
                  <c:v>12.872467222884387</c:v>
                </c:pt>
                <c:pt idx="15">
                  <c:v>12.128418549346016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Arbeitspraxen!$A$6</c:f>
              <c:strCache>
                <c:ptCount val="1"/>
                <c:pt idx="0">
                  <c:v>Selten (höchstens einmal pro Monat)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Arbeitspraxen!$B$2:$Q$2</c:f>
              <c:strCache>
                <c:ptCount val="16"/>
                <c:pt idx="0">
                  <c:v>Sie beinhaltet Projektarbeit, also eine Mitarbeit in einem zeitlich befristeten Vorhaben mit einem konkreten Ziel (n=802)</c:v>
                </c:pt>
                <c:pt idx="1">
                  <c:v>Ich kommuniziere elektronisch mit Personen innerhalb und außerhalb meiner Behörde (n=857)</c:v>
                </c:pt>
                <c:pt idx="2">
                  <c:v>Ich tausche Dokumente elektronisch mit Mitarbeiter:innen anderer Behörden aus (n=848)</c:v>
                </c:pt>
                <c:pt idx="3">
                  <c:v>Ich nutze elektronische Dokumentenmanagementsysteme (n=798)</c:v>
                </c:pt>
                <c:pt idx="4">
                  <c:v>Ich arbeite mit elektronischen Akten (n=843)</c:v>
                </c:pt>
                <c:pt idx="5">
                  <c:v>Ich nehme an Webkonferenzen teil (n=839)</c:v>
                </c:pt>
                <c:pt idx="6">
                  <c:v>Ich nutze Softwarelösungen zur digitalen Zusammenarbeit mit Kolleg:innen (sogenannte Kollaborationswerkzeuge) (n=819)</c:v>
                </c:pt>
                <c:pt idx="7">
                  <c:v>Ich nutze Suchmaschinen, um digitale Informationen zu finden (n=852)</c:v>
                </c:pt>
                <c:pt idx="8">
                  <c:v>Ich beziehe Informationen aus unterschiedlichen digitalen Quellen (n=843)</c:v>
                </c:pt>
                <c:pt idx="9">
                  <c:v>Ich arbeite mit personenbezogenen Daten (n=845)</c:v>
                </c:pt>
                <c:pt idx="10">
                  <c:v>Bei meiner Tätigkeit nutze ich soziale Medien (z. B. Facebook, Twitter) (n=848)</c:v>
                </c:pt>
                <c:pt idx="11">
                  <c:v>Ich stelle digitale Informationen in barrierefreier Form bereit (n=698)</c:v>
                </c:pt>
                <c:pt idx="12">
                  <c:v>Ich werde mit nicht routinemäßigen Aufgaben konfrontiert (n=854)</c:v>
                </c:pt>
                <c:pt idx="13">
                  <c:v>Ich muss mir neue Dinge aneignen (n=850)</c:v>
                </c:pt>
                <c:pt idx="14">
                  <c:v>Ich muss Arbeitsprozesse selbst organisieren (n=839)</c:v>
                </c:pt>
                <c:pt idx="15">
                  <c:v>Ich arbeite im Team (n=841)</c:v>
                </c:pt>
              </c:strCache>
            </c:strRef>
          </c:cat>
          <c:val>
            <c:numRef>
              <c:f>Arbeitspraxen!$B$6:$Q$6</c:f>
              <c:numCache>
                <c:formatCode>###0.0</c:formatCode>
                <c:ptCount val="16"/>
                <c:pt idx="0">
                  <c:v>27.306733167082292</c:v>
                </c:pt>
                <c:pt idx="1">
                  <c:v>7.2345390898483073</c:v>
                </c:pt>
                <c:pt idx="2">
                  <c:v>25.235849056603776</c:v>
                </c:pt>
                <c:pt idx="3">
                  <c:v>4.5112781954887211</c:v>
                </c:pt>
                <c:pt idx="4">
                  <c:v>6.7615658362989333</c:v>
                </c:pt>
                <c:pt idx="5">
                  <c:v>14.541120381406436</c:v>
                </c:pt>
                <c:pt idx="6">
                  <c:v>8.9133089133089136</c:v>
                </c:pt>
                <c:pt idx="7">
                  <c:v>4.460093896713615</c:v>
                </c:pt>
                <c:pt idx="8">
                  <c:v>4.1518386714116247</c:v>
                </c:pt>
                <c:pt idx="9">
                  <c:v>1.1834319526627219</c:v>
                </c:pt>
                <c:pt idx="10">
                  <c:v>10.259433962264151</c:v>
                </c:pt>
                <c:pt idx="11">
                  <c:v>8.1661891117478511</c:v>
                </c:pt>
                <c:pt idx="12">
                  <c:v>13.23185011709602</c:v>
                </c:pt>
                <c:pt idx="13">
                  <c:v>10.941176470588236</c:v>
                </c:pt>
                <c:pt idx="14">
                  <c:v>7.7473182359952322</c:v>
                </c:pt>
                <c:pt idx="15">
                  <c:v>11.296076099881095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Arbeitspraxen!$A$7</c:f>
              <c:strCache>
                <c:ptCount val="1"/>
                <c:pt idx="0">
                  <c:v>Gar nicht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3.7798237768773002E-2"/>
                  <c:y val="-1.1180857110422706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81-4080-B52F-C58E23A902DD}"/>
                </c:ext>
              </c:extLst>
            </c:dLbl>
            <c:dLbl>
              <c:idx val="7"/>
              <c:layout>
                <c:manualLayout>
                  <c:x val="3.590832588033435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81-4080-B52F-C58E23A902DD}"/>
                </c:ext>
              </c:extLst>
            </c:dLbl>
            <c:dLbl>
              <c:idx val="8"/>
              <c:layout>
                <c:manualLayout>
                  <c:x val="3.590832588033435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81-4080-B52F-C58E23A902DD}"/>
                </c:ext>
              </c:extLst>
            </c:dLbl>
            <c:dLbl>
              <c:idx val="13"/>
              <c:layout>
                <c:manualLayout>
                  <c:x val="3.401841399189570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81-4080-B52F-C58E23A902DD}"/>
                </c:ext>
              </c:extLst>
            </c:dLbl>
            <c:dLbl>
              <c:idx val="14"/>
              <c:layout>
                <c:manualLayout>
                  <c:x val="2.456885454970245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81-4080-B52F-C58E23A902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Arbeitspraxen!$B$2:$Q$2</c:f>
              <c:strCache>
                <c:ptCount val="16"/>
                <c:pt idx="0">
                  <c:v>Sie beinhaltet Projektarbeit, also eine Mitarbeit in einem zeitlich befristeten Vorhaben mit einem konkreten Ziel (n=802)</c:v>
                </c:pt>
                <c:pt idx="1">
                  <c:v>Ich kommuniziere elektronisch mit Personen innerhalb und außerhalb meiner Behörde (n=857)</c:v>
                </c:pt>
                <c:pt idx="2">
                  <c:v>Ich tausche Dokumente elektronisch mit Mitarbeiter:innen anderer Behörden aus (n=848)</c:v>
                </c:pt>
                <c:pt idx="3">
                  <c:v>Ich nutze elektronische Dokumentenmanagementsysteme (n=798)</c:v>
                </c:pt>
                <c:pt idx="4">
                  <c:v>Ich arbeite mit elektronischen Akten (n=843)</c:v>
                </c:pt>
                <c:pt idx="5">
                  <c:v>Ich nehme an Webkonferenzen teil (n=839)</c:v>
                </c:pt>
                <c:pt idx="6">
                  <c:v>Ich nutze Softwarelösungen zur digitalen Zusammenarbeit mit Kolleg:innen (sogenannte Kollaborationswerkzeuge) (n=819)</c:v>
                </c:pt>
                <c:pt idx="7">
                  <c:v>Ich nutze Suchmaschinen, um digitale Informationen zu finden (n=852)</c:v>
                </c:pt>
                <c:pt idx="8">
                  <c:v>Ich beziehe Informationen aus unterschiedlichen digitalen Quellen (n=843)</c:v>
                </c:pt>
                <c:pt idx="9">
                  <c:v>Ich arbeite mit personenbezogenen Daten (n=845)</c:v>
                </c:pt>
                <c:pt idx="10">
                  <c:v>Bei meiner Tätigkeit nutze ich soziale Medien (z. B. Facebook, Twitter) (n=848)</c:v>
                </c:pt>
                <c:pt idx="11">
                  <c:v>Ich stelle digitale Informationen in barrierefreier Form bereit (n=698)</c:v>
                </c:pt>
                <c:pt idx="12">
                  <c:v>Ich werde mit nicht routinemäßigen Aufgaben konfrontiert (n=854)</c:v>
                </c:pt>
                <c:pt idx="13">
                  <c:v>Ich muss mir neue Dinge aneignen (n=850)</c:v>
                </c:pt>
                <c:pt idx="14">
                  <c:v>Ich muss Arbeitsprozesse selbst organisieren (n=839)</c:v>
                </c:pt>
                <c:pt idx="15">
                  <c:v>Ich arbeite im Team (n=841)</c:v>
                </c:pt>
              </c:strCache>
            </c:strRef>
          </c:cat>
          <c:val>
            <c:numRef>
              <c:f>Arbeitspraxen!$B$7:$Q$7</c:f>
              <c:numCache>
                <c:formatCode>###0.0</c:formatCode>
                <c:ptCount val="16"/>
                <c:pt idx="0">
                  <c:v>44.014962593516209</c:v>
                </c:pt>
                <c:pt idx="1">
                  <c:v>2.1003500583430572</c:v>
                </c:pt>
                <c:pt idx="2">
                  <c:v>29.716981132075471</c:v>
                </c:pt>
                <c:pt idx="3">
                  <c:v>12.406015037593985</c:v>
                </c:pt>
                <c:pt idx="4">
                  <c:v>12.574139976275209</c:v>
                </c:pt>
                <c:pt idx="5">
                  <c:v>72.467222884386175</c:v>
                </c:pt>
                <c:pt idx="6">
                  <c:v>78.388278388278394</c:v>
                </c:pt>
                <c:pt idx="7">
                  <c:v>1.4084507042253522</c:v>
                </c:pt>
                <c:pt idx="8">
                  <c:v>1.7793594306049825</c:v>
                </c:pt>
                <c:pt idx="9">
                  <c:v>0.7100591715976331</c:v>
                </c:pt>
                <c:pt idx="10">
                  <c:v>77.948113207547166</c:v>
                </c:pt>
                <c:pt idx="11">
                  <c:v>81.805157593123212</c:v>
                </c:pt>
                <c:pt idx="12">
                  <c:v>3.7470725995316161</c:v>
                </c:pt>
                <c:pt idx="13">
                  <c:v>0.94117647058823517</c:v>
                </c:pt>
                <c:pt idx="14">
                  <c:v>3.0989272943980928</c:v>
                </c:pt>
                <c:pt idx="15">
                  <c:v>12.247324613555291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9-4A86-9FFF-03B67446E1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 Bitte bewerten Sie folgende Aussagen dazu, inwiefern das Risikomanagementsystem Ihre Arbeit beeinflusst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Risikomanagementsystem!$A$3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Risikomanagementsystem!$B$2:$F$2</c:f>
              <c:strCache>
                <c:ptCount val="5"/>
                <c:pt idx="0">
                  <c:v>Die Nutzung des Risikomanagementsystems führt in der Praxis zu einer schnelleren Bescheidung der Steuererklärungen (n=652)</c:v>
                </c:pt>
                <c:pt idx="1">
                  <c:v>Ich empfinde die Arbeit mit dem Risikomanagementsystem als hilfreich (n=659)</c:v>
                </c:pt>
                <c:pt idx="2">
                  <c:v>Durch die Aussteuerung komplexerer Fälle durch das Risikomanagementsystem ist meine Arbeit schwieriger geworden</c:v>
                </c:pt>
                <c:pt idx="3">
                  <c:v>Durch die Aussteuerung komplexerer Fälle durch das Risikomanagementsystem ist meine Arbeit schwieriger geworden (n=635)</c:v>
                </c:pt>
                <c:pt idx="4">
                  <c:v>Durch das Arbeiten mit dem Risikomanagementsystem habe ich mehr Zeit für die wirklich komplexen Aspekte meiner Arbeit (n=631)</c:v>
                </c:pt>
              </c:strCache>
            </c:strRef>
          </c:cat>
          <c:val>
            <c:numRef>
              <c:f>Risikomanagementsystem!$B$3:$F$3</c:f>
              <c:numCache>
                <c:formatCode>###0.0</c:formatCode>
                <c:ptCount val="5"/>
                <c:pt idx="0">
                  <c:v>40.950920245398777</c:v>
                </c:pt>
                <c:pt idx="1">
                  <c:v>32.32169954476479</c:v>
                </c:pt>
                <c:pt idx="2">
                  <c:v>12.755905511811024</c:v>
                </c:pt>
                <c:pt idx="3">
                  <c:v>26.080246913580247</c:v>
                </c:pt>
                <c:pt idx="4">
                  <c:v>14.580031695721077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Risikomanagementsystem!$A$4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Risikomanagementsystem!$B$2:$F$2</c:f>
              <c:strCache>
                <c:ptCount val="5"/>
                <c:pt idx="0">
                  <c:v>Die Nutzung des Risikomanagementsystems führt in der Praxis zu einer schnelleren Bescheidung der Steuererklärungen (n=652)</c:v>
                </c:pt>
                <c:pt idx="1">
                  <c:v>Ich empfinde die Arbeit mit dem Risikomanagementsystem als hilfreich (n=659)</c:v>
                </c:pt>
                <c:pt idx="2">
                  <c:v>Durch die Aussteuerung komplexerer Fälle durch das Risikomanagementsystem ist meine Arbeit schwieriger geworden</c:v>
                </c:pt>
                <c:pt idx="3">
                  <c:v>Durch die Aussteuerung komplexerer Fälle durch das Risikomanagementsystem ist meine Arbeit schwieriger geworden (n=635)</c:v>
                </c:pt>
                <c:pt idx="4">
                  <c:v>Durch das Arbeiten mit dem Risikomanagementsystem habe ich mehr Zeit für die wirklich komplexen Aspekte meiner Arbeit (n=631)</c:v>
                </c:pt>
              </c:strCache>
            </c:strRef>
          </c:cat>
          <c:val>
            <c:numRef>
              <c:f>Risikomanagementsystem!$B$4:$F$4</c:f>
              <c:numCache>
                <c:formatCode>###0.0</c:formatCode>
                <c:ptCount val="5"/>
                <c:pt idx="0">
                  <c:v>38.036809815950924</c:v>
                </c:pt>
                <c:pt idx="1">
                  <c:v>35.660091047040972</c:v>
                </c:pt>
                <c:pt idx="2">
                  <c:v>19.527559055118111</c:v>
                </c:pt>
                <c:pt idx="3">
                  <c:v>31.635802469135804</c:v>
                </c:pt>
                <c:pt idx="4">
                  <c:v>27.892234548335974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Risikomanagementsystem!$A$5</c:f>
              <c:strCache>
                <c:ptCount val="1"/>
                <c:pt idx="0">
                  <c:v>Unentschieden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Risikomanagementsystem!$B$2:$F$2</c:f>
              <c:strCache>
                <c:ptCount val="5"/>
                <c:pt idx="0">
                  <c:v>Die Nutzung des Risikomanagementsystems führt in der Praxis zu einer schnelleren Bescheidung der Steuererklärungen (n=652)</c:v>
                </c:pt>
                <c:pt idx="1">
                  <c:v>Ich empfinde die Arbeit mit dem Risikomanagementsystem als hilfreich (n=659)</c:v>
                </c:pt>
                <c:pt idx="2">
                  <c:v>Durch die Aussteuerung komplexerer Fälle durch das Risikomanagementsystem ist meine Arbeit schwieriger geworden</c:v>
                </c:pt>
                <c:pt idx="3">
                  <c:v>Durch die Aussteuerung komplexerer Fälle durch das Risikomanagementsystem ist meine Arbeit schwieriger geworden (n=635)</c:v>
                </c:pt>
                <c:pt idx="4">
                  <c:v>Durch das Arbeiten mit dem Risikomanagementsystem habe ich mehr Zeit für die wirklich komplexen Aspekte meiner Arbeit (n=631)</c:v>
                </c:pt>
              </c:strCache>
            </c:strRef>
          </c:cat>
          <c:val>
            <c:numRef>
              <c:f>Risikomanagementsystem!$B$5:$F$5</c:f>
              <c:numCache>
                <c:formatCode>###0.0</c:formatCode>
                <c:ptCount val="5"/>
                <c:pt idx="0">
                  <c:v>11.809815950920246</c:v>
                </c:pt>
                <c:pt idx="1">
                  <c:v>18.664643399089528</c:v>
                </c:pt>
                <c:pt idx="2">
                  <c:v>22.519685039370081</c:v>
                </c:pt>
                <c:pt idx="3">
                  <c:v>14.969135802469136</c:v>
                </c:pt>
                <c:pt idx="4">
                  <c:v>26.465927099841522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Risikomanagementsystem!$A$6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Risikomanagementsystem!$B$2:$F$2</c:f>
              <c:strCache>
                <c:ptCount val="5"/>
                <c:pt idx="0">
                  <c:v>Die Nutzung des Risikomanagementsystems führt in der Praxis zu einer schnelleren Bescheidung der Steuererklärungen (n=652)</c:v>
                </c:pt>
                <c:pt idx="1">
                  <c:v>Ich empfinde die Arbeit mit dem Risikomanagementsystem als hilfreich (n=659)</c:v>
                </c:pt>
                <c:pt idx="2">
                  <c:v>Durch die Aussteuerung komplexerer Fälle durch das Risikomanagementsystem ist meine Arbeit schwieriger geworden</c:v>
                </c:pt>
                <c:pt idx="3">
                  <c:v>Durch die Aussteuerung komplexerer Fälle durch das Risikomanagementsystem ist meine Arbeit schwieriger geworden (n=635)</c:v>
                </c:pt>
                <c:pt idx="4">
                  <c:v>Durch das Arbeiten mit dem Risikomanagementsystem habe ich mehr Zeit für die wirklich komplexen Aspekte meiner Arbeit (n=631)</c:v>
                </c:pt>
              </c:strCache>
            </c:strRef>
          </c:cat>
          <c:val>
            <c:numRef>
              <c:f>Risikomanagementsystem!$B$6:$F$6</c:f>
              <c:numCache>
                <c:formatCode>###0.0</c:formatCode>
                <c:ptCount val="5"/>
                <c:pt idx="0">
                  <c:v>6.4417177914110431</c:v>
                </c:pt>
                <c:pt idx="1">
                  <c:v>8.6494688922610017</c:v>
                </c:pt>
                <c:pt idx="2">
                  <c:v>24.566929133858267</c:v>
                </c:pt>
                <c:pt idx="3">
                  <c:v>15.432098765432098</c:v>
                </c:pt>
                <c:pt idx="4">
                  <c:v>16.957210776545168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Risikomanagementsystem!$A$7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Risikomanagementsystem!$B$2:$F$2</c:f>
              <c:strCache>
                <c:ptCount val="5"/>
                <c:pt idx="0">
                  <c:v>Die Nutzung des Risikomanagementsystems führt in der Praxis zu einer schnelleren Bescheidung der Steuererklärungen (n=652)</c:v>
                </c:pt>
                <c:pt idx="1">
                  <c:v>Ich empfinde die Arbeit mit dem Risikomanagementsystem als hilfreich (n=659)</c:v>
                </c:pt>
                <c:pt idx="2">
                  <c:v>Durch die Aussteuerung komplexerer Fälle durch das Risikomanagementsystem ist meine Arbeit schwieriger geworden</c:v>
                </c:pt>
                <c:pt idx="3">
                  <c:v>Durch die Aussteuerung komplexerer Fälle durch das Risikomanagementsystem ist meine Arbeit schwieriger geworden (n=635)</c:v>
                </c:pt>
                <c:pt idx="4">
                  <c:v>Durch das Arbeiten mit dem Risikomanagementsystem habe ich mehr Zeit für die wirklich komplexen Aspekte meiner Arbeit (n=631)</c:v>
                </c:pt>
              </c:strCache>
            </c:strRef>
          </c:cat>
          <c:val>
            <c:numRef>
              <c:f>Risikomanagementsystem!$B$7:$F$7</c:f>
              <c:numCache>
                <c:formatCode>###0.0</c:formatCode>
                <c:ptCount val="5"/>
                <c:pt idx="0">
                  <c:v>2.7607361963190185</c:v>
                </c:pt>
                <c:pt idx="1">
                  <c:v>4.7040971168437027</c:v>
                </c:pt>
                <c:pt idx="2">
                  <c:v>20.629921259842522</c:v>
                </c:pt>
                <c:pt idx="3">
                  <c:v>11.882716049382717</c:v>
                </c:pt>
                <c:pt idx="4">
                  <c:v>14.104595879556259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9-4A86-9FFF-03B67446E1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Inwiefern treffen die folgenden Aussagen auf Ihre Arbeit der letzten 3 Jahren zu?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Veränderungen!$A$3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Veränderungen!$B$2:$O$2</c:f>
              <c:strCache>
                <c:ptCount val="14"/>
                <c:pt idx="0">
                  <c:v>Ich muss mich immer häufiger auf neue IT Lösungen (Hardware oder Software) einstellen (n=848)</c:v>
                </c:pt>
                <c:pt idx="1">
                  <c:v>Die Digitalisierung führt zu unklaren Verantwortlichkeiten in meinem Arbeitsbereich (n=821)</c:v>
                </c:pt>
                <c:pt idx="2">
                  <c:v>Aus der Digitalisierung der öffentlichen Verwaltung ergeben sich für die Verwaltung, in der ich arbeite, insgesamt mehr Chancen als Risiken (n=831)</c:v>
                </c:pt>
                <c:pt idx="3">
                  <c:v>Durch die Digitalisierung der Verwaltung sind die beruflichen Anforderungen nicht gestiegen (n=832)</c:v>
                </c:pt>
                <c:pt idx="4">
                  <c:v>Öffentliche Leistungsangebote sind transparenter geworden (n=669)</c:v>
                </c:pt>
                <c:pt idx="5">
                  <c:v>Der Zugriff auf behördenweite Informationen und Wissen hat sich verbessert (n=837)</c:v>
                </c:pt>
                <c:pt idx="6">
                  <c:v>Die Kommunikation und Zusammenarbeit mit Kolleg:innen hat sich durch den Einsatz neuer IT Lösungen verbessert (n=832)</c:v>
                </c:pt>
                <c:pt idx="7">
                  <c:v>Die eingesetzten neuen IT Lösungen ermöglichen mir die sicherere und zuverlässigere Bearbeitung von Anliegen, Anträgen und Verwaltungsakten (n=827)</c:v>
                </c:pt>
                <c:pt idx="8">
                  <c:v>Die Vielfalt meiner Aufgaben hat abgenommen (n=843)</c:v>
                </c:pt>
                <c:pt idx="9">
                  <c:v>Die Schwierigkeit meiner Aufgaben hat zugenommen (n=837)</c:v>
                </c:pt>
                <c:pt idx="10">
                  <c:v>Die Anforderung, neue Dinge zu lernen, hat zugenommen (n=850)</c:v>
                </c:pt>
                <c:pt idx="11">
                  <c:v>Die Arbeitsmethoden und -weisen haben sich sehr verändert (n=840)</c:v>
                </c:pt>
                <c:pt idx="12">
                  <c:v>Die Verwaltungsleistungen und Arbeitsinhalte haben sich sehr verändert (n=812)</c:v>
                </c:pt>
                <c:pt idx="13">
                  <c:v>Der Umfang meiner Kontakte zu Bürger:innen, Kund:innen oder anderen externen Personen hat abgenommen (n=805)</c:v>
                </c:pt>
              </c:strCache>
            </c:strRef>
          </c:cat>
          <c:val>
            <c:numRef>
              <c:f>Veränderungen!$B$3:$O$3</c:f>
              <c:numCache>
                <c:formatCode>###0.0</c:formatCode>
                <c:ptCount val="14"/>
                <c:pt idx="0">
                  <c:v>37.5</c:v>
                </c:pt>
                <c:pt idx="1">
                  <c:v>6.699147381242387</c:v>
                </c:pt>
                <c:pt idx="2">
                  <c:v>37.906137184115522</c:v>
                </c:pt>
                <c:pt idx="3">
                  <c:v>8.6538461538461533</c:v>
                </c:pt>
                <c:pt idx="4">
                  <c:v>6.1285500747384152</c:v>
                </c:pt>
                <c:pt idx="5">
                  <c:v>14.456391875746716</c:v>
                </c:pt>
                <c:pt idx="6">
                  <c:v>9.0144230769230766</c:v>
                </c:pt>
                <c:pt idx="7">
                  <c:v>14.752116082224909</c:v>
                </c:pt>
                <c:pt idx="8">
                  <c:v>3.0842230130486361</c:v>
                </c:pt>
                <c:pt idx="9">
                  <c:v>21.50537634408602</c:v>
                </c:pt>
                <c:pt idx="10">
                  <c:v>45.647058823529413</c:v>
                </c:pt>
                <c:pt idx="11">
                  <c:v>38.928571428571431</c:v>
                </c:pt>
                <c:pt idx="12">
                  <c:v>24.261083743842367</c:v>
                </c:pt>
                <c:pt idx="13">
                  <c:v>11.925465838509316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Veränderungen!$A$4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Veränderungen!$B$2:$O$2</c:f>
              <c:strCache>
                <c:ptCount val="14"/>
                <c:pt idx="0">
                  <c:v>Ich muss mich immer häufiger auf neue IT Lösungen (Hardware oder Software) einstellen (n=848)</c:v>
                </c:pt>
                <c:pt idx="1">
                  <c:v>Die Digitalisierung führt zu unklaren Verantwortlichkeiten in meinem Arbeitsbereich (n=821)</c:v>
                </c:pt>
                <c:pt idx="2">
                  <c:v>Aus der Digitalisierung der öffentlichen Verwaltung ergeben sich für die Verwaltung, in der ich arbeite, insgesamt mehr Chancen als Risiken (n=831)</c:v>
                </c:pt>
                <c:pt idx="3">
                  <c:v>Durch die Digitalisierung der Verwaltung sind die beruflichen Anforderungen nicht gestiegen (n=832)</c:v>
                </c:pt>
                <c:pt idx="4">
                  <c:v>Öffentliche Leistungsangebote sind transparenter geworden (n=669)</c:v>
                </c:pt>
                <c:pt idx="5">
                  <c:v>Der Zugriff auf behördenweite Informationen und Wissen hat sich verbessert (n=837)</c:v>
                </c:pt>
                <c:pt idx="6">
                  <c:v>Die Kommunikation und Zusammenarbeit mit Kolleg:innen hat sich durch den Einsatz neuer IT Lösungen verbessert (n=832)</c:v>
                </c:pt>
                <c:pt idx="7">
                  <c:v>Die eingesetzten neuen IT Lösungen ermöglichen mir die sicherere und zuverlässigere Bearbeitung von Anliegen, Anträgen und Verwaltungsakten (n=827)</c:v>
                </c:pt>
                <c:pt idx="8">
                  <c:v>Die Vielfalt meiner Aufgaben hat abgenommen (n=843)</c:v>
                </c:pt>
                <c:pt idx="9">
                  <c:v>Die Schwierigkeit meiner Aufgaben hat zugenommen (n=837)</c:v>
                </c:pt>
                <c:pt idx="10">
                  <c:v>Die Anforderung, neue Dinge zu lernen, hat zugenommen (n=850)</c:v>
                </c:pt>
                <c:pt idx="11">
                  <c:v>Die Arbeitsmethoden und -weisen haben sich sehr verändert (n=840)</c:v>
                </c:pt>
                <c:pt idx="12">
                  <c:v>Die Verwaltungsleistungen und Arbeitsinhalte haben sich sehr verändert (n=812)</c:v>
                </c:pt>
                <c:pt idx="13">
                  <c:v>Der Umfang meiner Kontakte zu Bürger:innen, Kund:innen oder anderen externen Personen hat abgenommen (n=805)</c:v>
                </c:pt>
              </c:strCache>
            </c:strRef>
          </c:cat>
          <c:val>
            <c:numRef>
              <c:f>Veränderungen!$B$4:$O$4</c:f>
              <c:numCache>
                <c:formatCode>###0.0</c:formatCode>
                <c:ptCount val="14"/>
                <c:pt idx="0">
                  <c:v>38.325471698113205</c:v>
                </c:pt>
                <c:pt idx="1">
                  <c:v>14.129110840438489</c:v>
                </c:pt>
                <c:pt idx="2">
                  <c:v>35.018050541516246</c:v>
                </c:pt>
                <c:pt idx="3">
                  <c:v>15.024038461538462</c:v>
                </c:pt>
                <c:pt idx="4">
                  <c:v>18.684603886397607</c:v>
                </c:pt>
                <c:pt idx="5">
                  <c:v>35.005973715651137</c:v>
                </c:pt>
                <c:pt idx="6">
                  <c:v>25.240384615384613</c:v>
                </c:pt>
                <c:pt idx="7">
                  <c:v>38.452237001209191</c:v>
                </c:pt>
                <c:pt idx="8">
                  <c:v>7.4733096085409247</c:v>
                </c:pt>
                <c:pt idx="9">
                  <c:v>29.868578255675033</c:v>
                </c:pt>
                <c:pt idx="10">
                  <c:v>36.941176470588232</c:v>
                </c:pt>
                <c:pt idx="11">
                  <c:v>36.19047619047619</c:v>
                </c:pt>
                <c:pt idx="12">
                  <c:v>32.019704433497537</c:v>
                </c:pt>
                <c:pt idx="13">
                  <c:v>22.48447204968944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Veränderungen!$A$5</c:f>
              <c:strCache>
                <c:ptCount val="1"/>
                <c:pt idx="0">
                  <c:v>Unentschieden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Veränderungen!$B$2:$O$2</c:f>
              <c:strCache>
                <c:ptCount val="14"/>
                <c:pt idx="0">
                  <c:v>Ich muss mich immer häufiger auf neue IT Lösungen (Hardware oder Software) einstellen (n=848)</c:v>
                </c:pt>
                <c:pt idx="1">
                  <c:v>Die Digitalisierung führt zu unklaren Verantwortlichkeiten in meinem Arbeitsbereich (n=821)</c:v>
                </c:pt>
                <c:pt idx="2">
                  <c:v>Aus der Digitalisierung der öffentlichen Verwaltung ergeben sich für die Verwaltung, in der ich arbeite, insgesamt mehr Chancen als Risiken (n=831)</c:v>
                </c:pt>
                <c:pt idx="3">
                  <c:v>Durch die Digitalisierung der Verwaltung sind die beruflichen Anforderungen nicht gestiegen (n=832)</c:v>
                </c:pt>
                <c:pt idx="4">
                  <c:v>Öffentliche Leistungsangebote sind transparenter geworden (n=669)</c:v>
                </c:pt>
                <c:pt idx="5">
                  <c:v>Der Zugriff auf behördenweite Informationen und Wissen hat sich verbessert (n=837)</c:v>
                </c:pt>
                <c:pt idx="6">
                  <c:v>Die Kommunikation und Zusammenarbeit mit Kolleg:innen hat sich durch den Einsatz neuer IT Lösungen verbessert (n=832)</c:v>
                </c:pt>
                <c:pt idx="7">
                  <c:v>Die eingesetzten neuen IT Lösungen ermöglichen mir die sicherere und zuverlässigere Bearbeitung von Anliegen, Anträgen und Verwaltungsakten (n=827)</c:v>
                </c:pt>
                <c:pt idx="8">
                  <c:v>Die Vielfalt meiner Aufgaben hat abgenommen (n=843)</c:v>
                </c:pt>
                <c:pt idx="9">
                  <c:v>Die Schwierigkeit meiner Aufgaben hat zugenommen (n=837)</c:v>
                </c:pt>
                <c:pt idx="10">
                  <c:v>Die Anforderung, neue Dinge zu lernen, hat zugenommen (n=850)</c:v>
                </c:pt>
                <c:pt idx="11">
                  <c:v>Die Arbeitsmethoden und -weisen haben sich sehr verändert (n=840)</c:v>
                </c:pt>
                <c:pt idx="12">
                  <c:v>Die Verwaltungsleistungen und Arbeitsinhalte haben sich sehr verändert (n=812)</c:v>
                </c:pt>
                <c:pt idx="13">
                  <c:v>Der Umfang meiner Kontakte zu Bürger:innen, Kund:innen oder anderen externen Personen hat abgenommen (n=805)</c:v>
                </c:pt>
              </c:strCache>
            </c:strRef>
          </c:cat>
          <c:val>
            <c:numRef>
              <c:f>Veränderungen!$B$5:$O$5</c:f>
              <c:numCache>
                <c:formatCode>###0.0</c:formatCode>
                <c:ptCount val="14"/>
                <c:pt idx="0">
                  <c:v>11.084905660377359</c:v>
                </c:pt>
                <c:pt idx="1">
                  <c:v>16.565164433617539</c:v>
                </c:pt>
                <c:pt idx="2">
                  <c:v>18.411552346570399</c:v>
                </c:pt>
                <c:pt idx="3">
                  <c:v>15.985576923076922</c:v>
                </c:pt>
                <c:pt idx="4">
                  <c:v>38.415545590433481</c:v>
                </c:pt>
                <c:pt idx="5">
                  <c:v>21.62485065710872</c:v>
                </c:pt>
                <c:pt idx="6">
                  <c:v>28.485576923076923</c:v>
                </c:pt>
                <c:pt idx="7">
                  <c:v>26.723095525997582</c:v>
                </c:pt>
                <c:pt idx="8">
                  <c:v>10.438908659549229</c:v>
                </c:pt>
                <c:pt idx="9">
                  <c:v>23.894862604540023</c:v>
                </c:pt>
                <c:pt idx="10">
                  <c:v>9.7647058823529402</c:v>
                </c:pt>
                <c:pt idx="11">
                  <c:v>13.333333333333334</c:v>
                </c:pt>
                <c:pt idx="12">
                  <c:v>22.413793103448278</c:v>
                </c:pt>
                <c:pt idx="13">
                  <c:v>18.385093167701864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Veränderungen!$A$6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Veränderungen!$B$2:$O$2</c:f>
              <c:strCache>
                <c:ptCount val="14"/>
                <c:pt idx="0">
                  <c:v>Ich muss mich immer häufiger auf neue IT Lösungen (Hardware oder Software) einstellen (n=848)</c:v>
                </c:pt>
                <c:pt idx="1">
                  <c:v>Die Digitalisierung führt zu unklaren Verantwortlichkeiten in meinem Arbeitsbereich (n=821)</c:v>
                </c:pt>
                <c:pt idx="2">
                  <c:v>Aus der Digitalisierung der öffentlichen Verwaltung ergeben sich für die Verwaltung, in der ich arbeite, insgesamt mehr Chancen als Risiken (n=831)</c:v>
                </c:pt>
                <c:pt idx="3">
                  <c:v>Durch die Digitalisierung der Verwaltung sind die beruflichen Anforderungen nicht gestiegen (n=832)</c:v>
                </c:pt>
                <c:pt idx="4">
                  <c:v>Öffentliche Leistungsangebote sind transparenter geworden (n=669)</c:v>
                </c:pt>
                <c:pt idx="5">
                  <c:v>Der Zugriff auf behördenweite Informationen und Wissen hat sich verbessert (n=837)</c:v>
                </c:pt>
                <c:pt idx="6">
                  <c:v>Die Kommunikation und Zusammenarbeit mit Kolleg:innen hat sich durch den Einsatz neuer IT Lösungen verbessert (n=832)</c:v>
                </c:pt>
                <c:pt idx="7">
                  <c:v>Die eingesetzten neuen IT Lösungen ermöglichen mir die sicherere und zuverlässigere Bearbeitung von Anliegen, Anträgen und Verwaltungsakten (n=827)</c:v>
                </c:pt>
                <c:pt idx="8">
                  <c:v>Die Vielfalt meiner Aufgaben hat abgenommen (n=843)</c:v>
                </c:pt>
                <c:pt idx="9">
                  <c:v>Die Schwierigkeit meiner Aufgaben hat zugenommen (n=837)</c:v>
                </c:pt>
                <c:pt idx="10">
                  <c:v>Die Anforderung, neue Dinge zu lernen, hat zugenommen (n=850)</c:v>
                </c:pt>
                <c:pt idx="11">
                  <c:v>Die Arbeitsmethoden und -weisen haben sich sehr verändert (n=840)</c:v>
                </c:pt>
                <c:pt idx="12">
                  <c:v>Die Verwaltungsleistungen und Arbeitsinhalte haben sich sehr verändert (n=812)</c:v>
                </c:pt>
                <c:pt idx="13">
                  <c:v>Der Umfang meiner Kontakte zu Bürger:innen, Kund:innen oder anderen externen Personen hat abgenommen (n=805)</c:v>
                </c:pt>
              </c:strCache>
            </c:strRef>
          </c:cat>
          <c:val>
            <c:numRef>
              <c:f>Veränderungen!$B$6:$O$6</c:f>
              <c:numCache>
                <c:formatCode>###0.0</c:formatCode>
                <c:ptCount val="14"/>
                <c:pt idx="0">
                  <c:v>9.5518867924528301</c:v>
                </c:pt>
                <c:pt idx="1">
                  <c:v>28.745432399512787</c:v>
                </c:pt>
                <c:pt idx="2">
                  <c:v>4.9338146811071004</c:v>
                </c:pt>
                <c:pt idx="3">
                  <c:v>31.129807692307693</c:v>
                </c:pt>
                <c:pt idx="4">
                  <c:v>23.318385650224215</c:v>
                </c:pt>
                <c:pt idx="5">
                  <c:v>19.47431302270012</c:v>
                </c:pt>
                <c:pt idx="6">
                  <c:v>24.03846153846154</c:v>
                </c:pt>
                <c:pt idx="7">
                  <c:v>14.631197097944376</c:v>
                </c:pt>
                <c:pt idx="8">
                  <c:v>32.502965599051009</c:v>
                </c:pt>
                <c:pt idx="9">
                  <c:v>16.726403823178014</c:v>
                </c:pt>
                <c:pt idx="10">
                  <c:v>6.4705882352941186</c:v>
                </c:pt>
                <c:pt idx="11">
                  <c:v>8.9285714285714288</c:v>
                </c:pt>
                <c:pt idx="12">
                  <c:v>15.39408866995074</c:v>
                </c:pt>
                <c:pt idx="13">
                  <c:v>24.968944099378881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Veränderungen!$A$7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Veränderungen!$B$2:$O$2</c:f>
              <c:strCache>
                <c:ptCount val="14"/>
                <c:pt idx="0">
                  <c:v>Ich muss mich immer häufiger auf neue IT Lösungen (Hardware oder Software) einstellen (n=848)</c:v>
                </c:pt>
                <c:pt idx="1">
                  <c:v>Die Digitalisierung führt zu unklaren Verantwortlichkeiten in meinem Arbeitsbereich (n=821)</c:v>
                </c:pt>
                <c:pt idx="2">
                  <c:v>Aus der Digitalisierung der öffentlichen Verwaltung ergeben sich für die Verwaltung, in der ich arbeite, insgesamt mehr Chancen als Risiken (n=831)</c:v>
                </c:pt>
                <c:pt idx="3">
                  <c:v>Durch die Digitalisierung der Verwaltung sind die beruflichen Anforderungen nicht gestiegen (n=832)</c:v>
                </c:pt>
                <c:pt idx="4">
                  <c:v>Öffentliche Leistungsangebote sind transparenter geworden (n=669)</c:v>
                </c:pt>
                <c:pt idx="5">
                  <c:v>Der Zugriff auf behördenweite Informationen und Wissen hat sich verbessert (n=837)</c:v>
                </c:pt>
                <c:pt idx="6">
                  <c:v>Die Kommunikation und Zusammenarbeit mit Kolleg:innen hat sich durch den Einsatz neuer IT Lösungen verbessert (n=832)</c:v>
                </c:pt>
                <c:pt idx="7">
                  <c:v>Die eingesetzten neuen IT Lösungen ermöglichen mir die sicherere und zuverlässigere Bearbeitung von Anliegen, Anträgen und Verwaltungsakten (n=827)</c:v>
                </c:pt>
                <c:pt idx="8">
                  <c:v>Die Vielfalt meiner Aufgaben hat abgenommen (n=843)</c:v>
                </c:pt>
                <c:pt idx="9">
                  <c:v>Die Schwierigkeit meiner Aufgaben hat zugenommen (n=837)</c:v>
                </c:pt>
                <c:pt idx="10">
                  <c:v>Die Anforderung, neue Dinge zu lernen, hat zugenommen (n=850)</c:v>
                </c:pt>
                <c:pt idx="11">
                  <c:v>Die Arbeitsmethoden und -weisen haben sich sehr verändert (n=840)</c:v>
                </c:pt>
                <c:pt idx="12">
                  <c:v>Die Verwaltungsleistungen und Arbeitsinhalte haben sich sehr verändert (n=812)</c:v>
                </c:pt>
                <c:pt idx="13">
                  <c:v>Der Umfang meiner Kontakte zu Bürger:innen, Kund:innen oder anderen externen Personen hat abgenommen (n=805)</c:v>
                </c:pt>
              </c:strCache>
            </c:strRef>
          </c:cat>
          <c:val>
            <c:numRef>
              <c:f>Veränderungen!$B$7:$O$7</c:f>
              <c:numCache>
                <c:formatCode>###0.0</c:formatCode>
                <c:ptCount val="14"/>
                <c:pt idx="0">
                  <c:v>3.5377358490566038</c:v>
                </c:pt>
                <c:pt idx="1">
                  <c:v>33.861144945188791</c:v>
                </c:pt>
                <c:pt idx="2">
                  <c:v>3.7304452466907341</c:v>
                </c:pt>
                <c:pt idx="3">
                  <c:v>29.20673076923077</c:v>
                </c:pt>
                <c:pt idx="4">
                  <c:v>13.452914798206278</c:v>
                </c:pt>
                <c:pt idx="5">
                  <c:v>9.438470728793309</c:v>
                </c:pt>
                <c:pt idx="6">
                  <c:v>13.221153846153847</c:v>
                </c:pt>
                <c:pt idx="7">
                  <c:v>5.4413542926239424</c:v>
                </c:pt>
                <c:pt idx="8">
                  <c:v>46.500593119810205</c:v>
                </c:pt>
                <c:pt idx="9">
                  <c:v>8.0047789725209082</c:v>
                </c:pt>
                <c:pt idx="10">
                  <c:v>1.1764705882352942</c:v>
                </c:pt>
                <c:pt idx="11">
                  <c:v>2.6190476190476191</c:v>
                </c:pt>
                <c:pt idx="12">
                  <c:v>5.9113300492610836</c:v>
                </c:pt>
                <c:pt idx="13">
                  <c:v>22.236024844720497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9-4A86-9FFF-03B67446E1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Bewerten Sie bitte die folgenden Aussagen zu Ihren Erwartungen und Einstellungen hinsichtlich der zukünftigen Digitalisierung Ihrer beruflichen Tätigkeit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Erwartungen!$A$3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Erwartungen!$B$2:$I$2</c:f>
              <c:strCache>
                <c:ptCount val="8"/>
                <c:pt idx="0">
                  <c:v>Künstliche Intelligenz wird die Verwaltungsarbeit verbessern (n=826)</c:v>
                </c:pt>
                <c:pt idx="1">
                  <c:v>Im Zuge der Digitalisierung werden die Anforderungen an meinen Beruf zunehmen (n=850)</c:v>
                </c:pt>
                <c:pt idx="2">
                  <c:v>Mobiles Arbeiten bzw. Telearbeit wird in der öffentlichen Verwaltung weiter ausgebaut werden (n=848)</c:v>
                </c:pt>
                <c:pt idx="3">
                  <c:v>Ich mache mir Sorgen, dass die Digitalisierung meinen Beruf soweit verändert, dass ich den Anforderungen nicht mehr gewachsen bin (n=855)</c:v>
                </c:pt>
                <c:pt idx="4">
                  <c:v>Das Führungsverständnis wird sich durch die Digitalisierung in meiner Behörde nicht verändern (n=798)</c:v>
                </c:pt>
                <c:pt idx="5">
                  <c:v>Ich werde durch die Digitalisierung an Gestaltungsfreiheiten und Entscheidungskompetenzen verlieren (n=843)</c:v>
                </c:pt>
                <c:pt idx="6">
                  <c:v>Ich mache mir Sorgen, dass mein Arbeitsbereich durch die Digitalisierung zukünftig entfällt (n=853)</c:v>
                </c:pt>
                <c:pt idx="7">
                  <c:v>Die Arbeitsbelastung wird durch die Digitalisierung zunehmen (n=850)</c:v>
                </c:pt>
              </c:strCache>
            </c:strRef>
          </c:cat>
          <c:val>
            <c:numRef>
              <c:f>Erwartungen!$B$3:$I$3</c:f>
              <c:numCache>
                <c:formatCode>###0.0</c:formatCode>
                <c:ptCount val="8"/>
                <c:pt idx="0">
                  <c:v>17.796610169491526</c:v>
                </c:pt>
                <c:pt idx="1">
                  <c:v>30.588235294117649</c:v>
                </c:pt>
                <c:pt idx="2">
                  <c:v>61.084905660377352</c:v>
                </c:pt>
                <c:pt idx="3">
                  <c:v>5.8479532163742682</c:v>
                </c:pt>
                <c:pt idx="4">
                  <c:v>25.18796992481203</c:v>
                </c:pt>
                <c:pt idx="5">
                  <c:v>11.032028469750891</c:v>
                </c:pt>
                <c:pt idx="6">
                  <c:v>2.5791324736225087</c:v>
                </c:pt>
                <c:pt idx="7">
                  <c:v>22.705882352941174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Erwartungen!$A$4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Erwartungen!$B$2:$I$2</c:f>
              <c:strCache>
                <c:ptCount val="8"/>
                <c:pt idx="0">
                  <c:v>Künstliche Intelligenz wird die Verwaltungsarbeit verbessern (n=826)</c:v>
                </c:pt>
                <c:pt idx="1">
                  <c:v>Im Zuge der Digitalisierung werden die Anforderungen an meinen Beruf zunehmen (n=850)</c:v>
                </c:pt>
                <c:pt idx="2">
                  <c:v>Mobiles Arbeiten bzw. Telearbeit wird in der öffentlichen Verwaltung weiter ausgebaut werden (n=848)</c:v>
                </c:pt>
                <c:pt idx="3">
                  <c:v>Ich mache mir Sorgen, dass die Digitalisierung meinen Beruf soweit verändert, dass ich den Anforderungen nicht mehr gewachsen bin (n=855)</c:v>
                </c:pt>
                <c:pt idx="4">
                  <c:v>Das Führungsverständnis wird sich durch die Digitalisierung in meiner Behörde nicht verändern (n=798)</c:v>
                </c:pt>
                <c:pt idx="5">
                  <c:v>Ich werde durch die Digitalisierung an Gestaltungsfreiheiten und Entscheidungskompetenzen verlieren (n=843)</c:v>
                </c:pt>
                <c:pt idx="6">
                  <c:v>Ich mache mir Sorgen, dass mein Arbeitsbereich durch die Digitalisierung zukünftig entfällt (n=853)</c:v>
                </c:pt>
                <c:pt idx="7">
                  <c:v>Die Arbeitsbelastung wird durch die Digitalisierung zunehmen (n=850)</c:v>
                </c:pt>
              </c:strCache>
            </c:strRef>
          </c:cat>
          <c:val>
            <c:numRef>
              <c:f>Erwartungen!$B$4:$I$4</c:f>
              <c:numCache>
                <c:formatCode>###0.0</c:formatCode>
                <c:ptCount val="8"/>
                <c:pt idx="0">
                  <c:v>28.329297820823246</c:v>
                </c:pt>
                <c:pt idx="1">
                  <c:v>37.058823529411768</c:v>
                </c:pt>
                <c:pt idx="2">
                  <c:v>32.193396226415096</c:v>
                </c:pt>
                <c:pt idx="3">
                  <c:v>6.666666666666667</c:v>
                </c:pt>
                <c:pt idx="4">
                  <c:v>26.315789473684209</c:v>
                </c:pt>
                <c:pt idx="5">
                  <c:v>20.403321470937129</c:v>
                </c:pt>
                <c:pt idx="6">
                  <c:v>3.7514654161781942</c:v>
                </c:pt>
                <c:pt idx="7">
                  <c:v>27.176470588235297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ser>
          <c:idx val="2"/>
          <c:order val="2"/>
          <c:tx>
            <c:strRef>
              <c:f>Erwartungen!$A$5</c:f>
              <c:strCache>
                <c:ptCount val="1"/>
                <c:pt idx="0">
                  <c:v>Unentschieden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Erwartungen!$B$2:$I$2</c:f>
              <c:strCache>
                <c:ptCount val="8"/>
                <c:pt idx="0">
                  <c:v>Künstliche Intelligenz wird die Verwaltungsarbeit verbessern (n=826)</c:v>
                </c:pt>
                <c:pt idx="1">
                  <c:v>Im Zuge der Digitalisierung werden die Anforderungen an meinen Beruf zunehmen (n=850)</c:v>
                </c:pt>
                <c:pt idx="2">
                  <c:v>Mobiles Arbeiten bzw. Telearbeit wird in der öffentlichen Verwaltung weiter ausgebaut werden (n=848)</c:v>
                </c:pt>
                <c:pt idx="3">
                  <c:v>Ich mache mir Sorgen, dass die Digitalisierung meinen Beruf soweit verändert, dass ich den Anforderungen nicht mehr gewachsen bin (n=855)</c:v>
                </c:pt>
                <c:pt idx="4">
                  <c:v>Das Führungsverständnis wird sich durch die Digitalisierung in meiner Behörde nicht verändern (n=798)</c:v>
                </c:pt>
                <c:pt idx="5">
                  <c:v>Ich werde durch die Digitalisierung an Gestaltungsfreiheiten und Entscheidungskompetenzen verlieren (n=843)</c:v>
                </c:pt>
                <c:pt idx="6">
                  <c:v>Ich mache mir Sorgen, dass mein Arbeitsbereich durch die Digitalisierung zukünftig entfällt (n=853)</c:v>
                </c:pt>
                <c:pt idx="7">
                  <c:v>Die Arbeitsbelastung wird durch die Digitalisierung zunehmen (n=850)</c:v>
                </c:pt>
              </c:strCache>
            </c:strRef>
          </c:cat>
          <c:val>
            <c:numRef>
              <c:f>Erwartungen!$B$5:$I$5</c:f>
              <c:numCache>
                <c:formatCode>###0.0</c:formatCode>
                <c:ptCount val="8"/>
                <c:pt idx="0">
                  <c:v>30.024213075060537</c:v>
                </c:pt>
                <c:pt idx="1">
                  <c:v>17.058823529411764</c:v>
                </c:pt>
                <c:pt idx="2">
                  <c:v>4.2452830188679247</c:v>
                </c:pt>
                <c:pt idx="3">
                  <c:v>10.760233918128655</c:v>
                </c:pt>
                <c:pt idx="4">
                  <c:v>20.551378446115287</c:v>
                </c:pt>
                <c:pt idx="5">
                  <c:v>21.233689205219456</c:v>
                </c:pt>
                <c:pt idx="6">
                  <c:v>5.2754982415005864</c:v>
                </c:pt>
                <c:pt idx="7">
                  <c:v>24.352941176470587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9-4A86-9FFF-03B67446E113}"/>
            </c:ext>
          </c:extLst>
        </c:ser>
        <c:ser>
          <c:idx val="3"/>
          <c:order val="3"/>
          <c:tx>
            <c:strRef>
              <c:f>Erwartungen!$A$6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Erwartungen!$B$2:$I$2</c:f>
              <c:strCache>
                <c:ptCount val="8"/>
                <c:pt idx="0">
                  <c:v>Künstliche Intelligenz wird die Verwaltungsarbeit verbessern (n=826)</c:v>
                </c:pt>
                <c:pt idx="1">
                  <c:v>Im Zuge der Digitalisierung werden die Anforderungen an meinen Beruf zunehmen (n=850)</c:v>
                </c:pt>
                <c:pt idx="2">
                  <c:v>Mobiles Arbeiten bzw. Telearbeit wird in der öffentlichen Verwaltung weiter ausgebaut werden (n=848)</c:v>
                </c:pt>
                <c:pt idx="3">
                  <c:v>Ich mache mir Sorgen, dass die Digitalisierung meinen Beruf soweit verändert, dass ich den Anforderungen nicht mehr gewachsen bin (n=855)</c:v>
                </c:pt>
                <c:pt idx="4">
                  <c:v>Das Führungsverständnis wird sich durch die Digitalisierung in meiner Behörde nicht verändern (n=798)</c:v>
                </c:pt>
                <c:pt idx="5">
                  <c:v>Ich werde durch die Digitalisierung an Gestaltungsfreiheiten und Entscheidungskompetenzen verlieren (n=843)</c:v>
                </c:pt>
                <c:pt idx="6">
                  <c:v>Ich mache mir Sorgen, dass mein Arbeitsbereich durch die Digitalisierung zukünftig entfällt (n=853)</c:v>
                </c:pt>
                <c:pt idx="7">
                  <c:v>Die Arbeitsbelastung wird durch die Digitalisierung zunehmen (n=850)</c:v>
                </c:pt>
              </c:strCache>
            </c:strRef>
          </c:cat>
          <c:val>
            <c:numRef>
              <c:f>Erwartungen!$B$6:$I$6</c:f>
              <c:numCache>
                <c:formatCode>###0.0</c:formatCode>
                <c:ptCount val="8"/>
                <c:pt idx="0">
                  <c:v>15.254237288135593</c:v>
                </c:pt>
                <c:pt idx="1">
                  <c:v>10.941176470588236</c:v>
                </c:pt>
                <c:pt idx="2">
                  <c:v>1.5330188679245282</c:v>
                </c:pt>
                <c:pt idx="3">
                  <c:v>29.82456140350877</c:v>
                </c:pt>
                <c:pt idx="4">
                  <c:v>19.674185463659146</c:v>
                </c:pt>
                <c:pt idx="5">
                  <c:v>28.23250296559905</c:v>
                </c:pt>
                <c:pt idx="6">
                  <c:v>22.039859320046894</c:v>
                </c:pt>
                <c:pt idx="7">
                  <c:v>17.647058823529413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9-4A86-9FFF-03B67446E113}"/>
            </c:ext>
          </c:extLst>
        </c:ser>
        <c:ser>
          <c:idx val="4"/>
          <c:order val="4"/>
          <c:tx>
            <c:strRef>
              <c:f>Erwartungen!$A$7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Erwartungen!$B$2:$I$2</c:f>
              <c:strCache>
                <c:ptCount val="8"/>
                <c:pt idx="0">
                  <c:v>Künstliche Intelligenz wird die Verwaltungsarbeit verbessern (n=826)</c:v>
                </c:pt>
                <c:pt idx="1">
                  <c:v>Im Zuge der Digitalisierung werden die Anforderungen an meinen Beruf zunehmen (n=850)</c:v>
                </c:pt>
                <c:pt idx="2">
                  <c:v>Mobiles Arbeiten bzw. Telearbeit wird in der öffentlichen Verwaltung weiter ausgebaut werden (n=848)</c:v>
                </c:pt>
                <c:pt idx="3">
                  <c:v>Ich mache mir Sorgen, dass die Digitalisierung meinen Beruf soweit verändert, dass ich den Anforderungen nicht mehr gewachsen bin (n=855)</c:v>
                </c:pt>
                <c:pt idx="4">
                  <c:v>Das Führungsverständnis wird sich durch die Digitalisierung in meiner Behörde nicht verändern (n=798)</c:v>
                </c:pt>
                <c:pt idx="5">
                  <c:v>Ich werde durch die Digitalisierung an Gestaltungsfreiheiten und Entscheidungskompetenzen verlieren (n=843)</c:v>
                </c:pt>
                <c:pt idx="6">
                  <c:v>Ich mache mir Sorgen, dass mein Arbeitsbereich durch die Digitalisierung zukünftig entfällt (n=853)</c:v>
                </c:pt>
                <c:pt idx="7">
                  <c:v>Die Arbeitsbelastung wird durch die Digitalisierung zunehmen (n=850)</c:v>
                </c:pt>
              </c:strCache>
            </c:strRef>
          </c:cat>
          <c:val>
            <c:numRef>
              <c:f>Erwartungen!$B$7:$I$7</c:f>
              <c:numCache>
                <c:formatCode>###0.0</c:formatCode>
                <c:ptCount val="8"/>
                <c:pt idx="0">
                  <c:v>8.5956416464891028</c:v>
                </c:pt>
                <c:pt idx="1">
                  <c:v>4.3529411764705879</c:v>
                </c:pt>
                <c:pt idx="2">
                  <c:v>0.94339622641509435</c:v>
                </c:pt>
                <c:pt idx="3">
                  <c:v>46.900584795321635</c:v>
                </c:pt>
                <c:pt idx="4">
                  <c:v>8.2706766917293226</c:v>
                </c:pt>
                <c:pt idx="5">
                  <c:v>19.098457888493474</c:v>
                </c:pt>
                <c:pt idx="6">
                  <c:v>66.354044548651814</c:v>
                </c:pt>
                <c:pt idx="7">
                  <c:v>8.117647058823529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9-4A86-9FFF-03B67446E1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###0.0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11</xdr:row>
      <xdr:rowOff>33337</xdr:rowOff>
    </xdr:from>
    <xdr:to>
      <xdr:col>6</xdr:col>
      <xdr:colOff>80962</xdr:colOff>
      <xdr:row>25</xdr:row>
      <xdr:rowOff>109537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D3FAA8-670B-458D-A251-3EACA4EDA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8</xdr:row>
      <xdr:rowOff>61910</xdr:rowOff>
    </xdr:from>
    <xdr:to>
      <xdr:col>8</xdr:col>
      <xdr:colOff>438150</xdr:colOff>
      <xdr:row>57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2EBCC0-32B1-400F-B894-29E764A500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4</xdr:row>
      <xdr:rowOff>66675</xdr:rowOff>
    </xdr:from>
    <xdr:to>
      <xdr:col>15</xdr:col>
      <xdr:colOff>209550</xdr:colOff>
      <xdr:row>32</xdr:row>
      <xdr:rowOff>188965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7EEB8D3-9E00-4298-9759-B3A49B429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828675"/>
          <a:ext cx="8801100" cy="545629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</xdr:row>
      <xdr:rowOff>28574</xdr:rowOff>
    </xdr:from>
    <xdr:to>
      <xdr:col>16</xdr:col>
      <xdr:colOff>76200</xdr:colOff>
      <xdr:row>30</xdr:row>
      <xdr:rowOff>66674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829CCC1-588A-4724-9F5F-D9EF51206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528637</xdr:colOff>
      <xdr:row>3</xdr:row>
      <xdr:rowOff>23812</xdr:rowOff>
    </xdr:from>
    <xdr:to>
      <xdr:col>14</xdr:col>
      <xdr:colOff>438150</xdr:colOff>
      <xdr:row>20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E5E9DA8-062B-4E4D-AC23-04EDCA0A99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9</xdr:row>
      <xdr:rowOff>23812</xdr:rowOff>
    </xdr:from>
    <xdr:to>
      <xdr:col>8</xdr:col>
      <xdr:colOff>704850</xdr:colOff>
      <xdr:row>34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B917596-7EC5-42B7-A50B-341B523EC6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9</xdr:row>
      <xdr:rowOff>90487</xdr:rowOff>
    </xdr:from>
    <xdr:to>
      <xdr:col>8</xdr:col>
      <xdr:colOff>628651</xdr:colOff>
      <xdr:row>33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E72E043-0C85-45B5-B4A6-070600DB87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</xdr:row>
      <xdr:rowOff>80961</xdr:rowOff>
    </xdr:from>
    <xdr:to>
      <xdr:col>13</xdr:col>
      <xdr:colOff>238125</xdr:colOff>
      <xdr:row>26</xdr:row>
      <xdr:rowOff>104774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BC16C5-4A59-4ED9-B8B2-EF1D7B01A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5</xdr:row>
      <xdr:rowOff>9525</xdr:rowOff>
    </xdr:from>
    <xdr:to>
      <xdr:col>8</xdr:col>
      <xdr:colOff>704850</xdr:colOff>
      <xdr:row>23</xdr:row>
      <xdr:rowOff>104775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2AC8D58-B02D-4836-9663-4199DDFAB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61912</xdr:rowOff>
    </xdr:from>
    <xdr:to>
      <xdr:col>8</xdr:col>
      <xdr:colOff>723900</xdr:colOff>
      <xdr:row>24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B1BA300-D883-4547-A8AA-92F40B56D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80961</xdr:rowOff>
    </xdr:from>
    <xdr:to>
      <xdr:col>13</xdr:col>
      <xdr:colOff>628650</xdr:colOff>
      <xdr:row>15</xdr:row>
      <xdr:rowOff>66674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9608D3A-637C-4C94-A457-4DACC4BEE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695324</xdr:colOff>
      <xdr:row>1</xdr:row>
      <xdr:rowOff>652462</xdr:rowOff>
    </xdr:from>
    <xdr:to>
      <xdr:col>13</xdr:col>
      <xdr:colOff>266699</xdr:colOff>
      <xdr:row>3</xdr:row>
      <xdr:rowOff>1428750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070ADDA-738E-4DC0-95EC-6B80BA144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328612</xdr:colOff>
      <xdr:row>1</xdr:row>
      <xdr:rowOff>214312</xdr:rowOff>
    </xdr:from>
    <xdr:to>
      <xdr:col>12</xdr:col>
      <xdr:colOff>76200</xdr:colOff>
      <xdr:row>12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91C04AA-F37F-4FFE-9FCE-389A78A7D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8</xdr:row>
      <xdr:rowOff>61912</xdr:rowOff>
    </xdr:from>
    <xdr:to>
      <xdr:col>8</xdr:col>
      <xdr:colOff>676275</xdr:colOff>
      <xdr:row>30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8A6800C-BE7B-4F84-869A-6FB4A6A10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214311</xdr:colOff>
      <xdr:row>9</xdr:row>
      <xdr:rowOff>119058</xdr:rowOff>
    </xdr:from>
    <xdr:to>
      <xdr:col>10</xdr:col>
      <xdr:colOff>76201</xdr:colOff>
      <xdr:row>53</xdr:row>
      <xdr:rowOff>66675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4A04238-2D65-44C7-97F1-78E2A50FC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9</xdr:row>
      <xdr:rowOff>138111</xdr:rowOff>
    </xdr:from>
    <xdr:to>
      <xdr:col>9</xdr:col>
      <xdr:colOff>9525</xdr:colOff>
      <xdr:row>31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7E8743E-350D-49FC-AF15-437A3D669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90486</xdr:colOff>
      <xdr:row>9</xdr:row>
      <xdr:rowOff>61909</xdr:rowOff>
    </xdr:from>
    <xdr:to>
      <xdr:col>8</xdr:col>
      <xdr:colOff>561975</xdr:colOff>
      <xdr:row>57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B9E929-C97F-41AF-8A98-350A03F9D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8</xdr:row>
      <xdr:rowOff>157161</xdr:rowOff>
    </xdr:from>
    <xdr:to>
      <xdr:col>8</xdr:col>
      <xdr:colOff>685800</xdr:colOff>
      <xdr:row>39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1147D4-D46B-4A9A-A22C-EB7617E901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D_Diagramme_Quali%20Worksh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"/>
      <sheetName val="Bildung"/>
      <sheetName val="bürgernahe Dienste"/>
    </sheetNames>
    <sheetDataSet>
      <sheetData sheetId="0">
        <row r="11">
          <cell r="A11" t="str">
            <v>Digitales Mindset</v>
          </cell>
          <cell r="B11">
            <v>2.8</v>
          </cell>
          <cell r="C11">
            <v>3.8</v>
          </cell>
        </row>
        <row r="12">
          <cell r="A12" t="str">
            <v>Soziale Kompetenzen</v>
          </cell>
          <cell r="B12">
            <v>3</v>
          </cell>
          <cell r="C12">
            <v>3.2</v>
          </cell>
        </row>
        <row r="13">
          <cell r="A13" t="str">
            <v>Interdisziplinäres Verständnis</v>
          </cell>
          <cell r="B13">
            <v>2.4</v>
          </cell>
          <cell r="C13">
            <v>2.8000000000000003</v>
          </cell>
        </row>
        <row r="14">
          <cell r="A14" t="str">
            <v>Kreativität</v>
          </cell>
          <cell r="B14">
            <v>1.4000000000000001</v>
          </cell>
          <cell r="C14">
            <v>2.4000000000000004</v>
          </cell>
        </row>
        <row r="15">
          <cell r="A15" t="str">
            <v>Innovationskompetenz</v>
          </cell>
          <cell r="B15">
            <v>1.8000000000000003</v>
          </cell>
          <cell r="C15">
            <v>2.4</v>
          </cell>
        </row>
        <row r="16">
          <cell r="A16" t="str">
            <v>Ethisches, reflektiertes &amp; verantwortungsbewusstes Handeln</v>
          </cell>
          <cell r="B16">
            <v>1.7999999999999998</v>
          </cell>
          <cell r="C16">
            <v>2.2000000000000002</v>
          </cell>
        </row>
        <row r="17">
          <cell r="A17" t="str">
            <v>Transformationskompetenz</v>
          </cell>
          <cell r="B17">
            <v>2.4</v>
          </cell>
          <cell r="C17">
            <v>3.2</v>
          </cell>
        </row>
        <row r="18">
          <cell r="A18" t="str">
            <v>Orientierungskompetenz</v>
          </cell>
          <cell r="B18">
            <v>2.6</v>
          </cell>
          <cell r="C18">
            <v>3.1999999999999993</v>
          </cell>
        </row>
        <row r="19">
          <cell r="A19" t="str">
            <v>Selbstmanagement &amp; Selbstorganisationsfähigkeit</v>
          </cell>
          <cell r="B19">
            <v>3</v>
          </cell>
          <cell r="C19">
            <v>3.3999999999999995</v>
          </cell>
        </row>
        <row r="20">
          <cell r="A20" t="str">
            <v>Managementtechniken</v>
          </cell>
          <cell r="B20">
            <v>1.6</v>
          </cell>
          <cell r="C20">
            <v>2.6</v>
          </cell>
        </row>
        <row r="21">
          <cell r="A21" t="str">
            <v>Unternehmerisches Denken</v>
          </cell>
          <cell r="B21">
            <v>0.8</v>
          </cell>
          <cell r="C21">
            <v>1.7999999999999998</v>
          </cell>
        </row>
        <row r="22">
          <cell r="A22" t="str">
            <v>Führungskompetenz</v>
          </cell>
          <cell r="B22">
            <v>2</v>
          </cell>
          <cell r="C22">
            <v>2</v>
          </cell>
        </row>
        <row r="23">
          <cell r="A23" t="str">
            <v>Problemlösungskompetenz</v>
          </cell>
          <cell r="B23">
            <v>3.2</v>
          </cell>
          <cell r="C23">
            <v>3.4000000000000004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QD Rot">
      <a:dk1>
        <a:sysClr val="windowText" lastClr="000000"/>
      </a:dk1>
      <a:lt1>
        <a:sysClr val="window" lastClr="FFFFFF"/>
      </a:lt1>
      <a:dk2>
        <a:srgbClr val="313133"/>
      </a:dk2>
      <a:lt2>
        <a:srgbClr val="EEECE1"/>
      </a:lt2>
      <a:accent1>
        <a:srgbClr val="BD0021"/>
      </a:accent1>
      <a:accent2>
        <a:srgbClr val="CA334D"/>
      </a:accent2>
      <a:accent3>
        <a:srgbClr val="DE8090"/>
      </a:accent3>
      <a:accent4>
        <a:srgbClr val="EBB3BC"/>
      </a:accent4>
      <a:accent5>
        <a:srgbClr val="F8E6E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QD Rot">
    <a:dk1>
      <a:sysClr val="windowText" lastClr="000000"/>
    </a:dk1>
    <a:lt1>
      <a:sysClr val="window" lastClr="FFFFFF"/>
    </a:lt1>
    <a:dk2>
      <a:srgbClr val="313133"/>
    </a:dk2>
    <a:lt2>
      <a:srgbClr val="EEECE1"/>
    </a:lt2>
    <a:accent1>
      <a:srgbClr val="BD0021"/>
    </a:accent1>
    <a:accent2>
      <a:srgbClr val="CA334D"/>
    </a:accent2>
    <a:accent3>
      <a:srgbClr val="DE8090"/>
    </a:accent3>
    <a:accent4>
      <a:srgbClr val="EBB3BC"/>
    </a:accent4>
    <a:accent5>
      <a:srgbClr val="F8E6E9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B992-2A19-49EE-A248-C8D9B799E679}">
  <dimension ref="A1:E10"/>
  <sheetViews>
    <sheetView tabSelected="1" workbookViewId="0">
      <selection activeCell="B8" sqref="B8"/>
    </sheetView>
  </sheetViews>
  <sheetFormatPr baseColWidth="10" defaultRowHeight="15" x14ac:dyDescent="0.25"/>
  <sheetData>
    <row r="1" spans="1:5" ht="24.75" x14ac:dyDescent="0.25">
      <c r="A1" s="35"/>
      <c r="B1" s="36" t="s">
        <v>1</v>
      </c>
      <c r="C1" s="37" t="s">
        <v>2</v>
      </c>
      <c r="D1" s="37" t="s">
        <v>3</v>
      </c>
      <c r="E1" s="38" t="s">
        <v>4</v>
      </c>
    </row>
    <row r="2" spans="1:5" x14ac:dyDescent="0.25">
      <c r="A2" s="40" t="s">
        <v>40</v>
      </c>
      <c r="B2" s="41">
        <v>3</v>
      </c>
      <c r="C2" s="42">
        <v>0.34602076124567477</v>
      </c>
      <c r="D2" s="56">
        <v>0.35335689045936397</v>
      </c>
      <c r="E2" s="43">
        <v>0.35335689045936397</v>
      </c>
    </row>
    <row r="3" spans="1:5" x14ac:dyDescent="0.25">
      <c r="A3" s="40" t="s">
        <v>41</v>
      </c>
      <c r="B3" s="41">
        <v>189</v>
      </c>
      <c r="C3" s="42">
        <v>21.79930795847751</v>
      </c>
      <c r="D3" s="56">
        <v>22.261484098939928</v>
      </c>
      <c r="E3" s="43">
        <v>22.614840989399294</v>
      </c>
    </row>
    <row r="4" spans="1:5" x14ac:dyDescent="0.25">
      <c r="A4" s="40" t="s">
        <v>42</v>
      </c>
      <c r="B4" s="41">
        <v>219</v>
      </c>
      <c r="C4" s="42">
        <v>25.259515570934255</v>
      </c>
      <c r="D4" s="56">
        <v>25.795053003533567</v>
      </c>
      <c r="E4" s="43">
        <v>48.409893992932865</v>
      </c>
    </row>
    <row r="5" spans="1:5" x14ac:dyDescent="0.25">
      <c r="A5" s="40" t="s">
        <v>43</v>
      </c>
      <c r="B5" s="41">
        <v>157</v>
      </c>
      <c r="C5" s="42">
        <v>18.108419838523645</v>
      </c>
      <c r="D5" s="56">
        <v>18.492343934040047</v>
      </c>
      <c r="E5" s="43">
        <v>66.902237926972902</v>
      </c>
    </row>
    <row r="6" spans="1:5" x14ac:dyDescent="0.25">
      <c r="A6" s="40" t="s">
        <v>44</v>
      </c>
      <c r="B6" s="41">
        <v>226</v>
      </c>
      <c r="C6" s="42">
        <v>26.066897347174162</v>
      </c>
      <c r="D6" s="56">
        <v>26.619552414605419</v>
      </c>
      <c r="E6" s="43">
        <v>93.521790341578324</v>
      </c>
    </row>
    <row r="7" spans="1:5" x14ac:dyDescent="0.25">
      <c r="A7" s="40" t="s">
        <v>45</v>
      </c>
      <c r="B7" s="41">
        <v>55</v>
      </c>
      <c r="C7" s="42">
        <v>6.3437139561707028</v>
      </c>
      <c r="D7" s="56">
        <v>6.4782096584216724</v>
      </c>
      <c r="E7" s="43">
        <v>100</v>
      </c>
    </row>
    <row r="8" spans="1:5" x14ac:dyDescent="0.25">
      <c r="A8" s="39" t="s">
        <v>5</v>
      </c>
      <c r="B8" s="57">
        <v>849</v>
      </c>
      <c r="C8" s="45">
        <v>97.923875432525946</v>
      </c>
      <c r="D8" s="45">
        <v>100</v>
      </c>
      <c r="E8" s="46"/>
    </row>
    <row r="9" spans="1:5" ht="24" x14ac:dyDescent="0.25">
      <c r="A9" s="39" t="s">
        <v>33</v>
      </c>
      <c r="B9" s="44">
        <v>18</v>
      </c>
      <c r="C9" s="45">
        <v>2.0761245674740483</v>
      </c>
      <c r="D9" s="47"/>
      <c r="E9" s="46"/>
    </row>
    <row r="10" spans="1:5" x14ac:dyDescent="0.25">
      <c r="A10" s="39" t="s">
        <v>5</v>
      </c>
      <c r="B10" s="44">
        <v>867</v>
      </c>
      <c r="C10" s="45">
        <v>100</v>
      </c>
      <c r="D10" s="47"/>
      <c r="E10" s="46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5C05-8B1B-414A-BE26-A52B9BF1E5C6}">
  <dimension ref="A1:P8"/>
  <sheetViews>
    <sheetView workbookViewId="0">
      <selection activeCell="N24" sqref="N24"/>
    </sheetView>
  </sheetViews>
  <sheetFormatPr baseColWidth="10" defaultRowHeight="15" x14ac:dyDescent="0.25"/>
  <sheetData>
    <row r="1" spans="1:16" x14ac:dyDescent="0.25">
      <c r="A1" t="s">
        <v>75</v>
      </c>
    </row>
    <row r="2" spans="1:16" x14ac:dyDescent="0.25">
      <c r="A2" t="s">
        <v>71</v>
      </c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  <c r="M2" t="s">
        <v>147</v>
      </c>
      <c r="N2" t="s">
        <v>148</v>
      </c>
      <c r="O2" t="s">
        <v>149</v>
      </c>
      <c r="P2" t="s">
        <v>150</v>
      </c>
    </row>
    <row r="3" spans="1:16" x14ac:dyDescent="0.25">
      <c r="A3" s="19" t="s">
        <v>34</v>
      </c>
      <c r="B3" s="64">
        <v>43.934040047114252</v>
      </c>
      <c r="C3" s="64">
        <v>32.53012048192771</v>
      </c>
      <c r="D3" s="64">
        <v>10.094212651413189</v>
      </c>
      <c r="E3" s="64">
        <v>46.600741656365884</v>
      </c>
      <c r="F3" s="64">
        <v>1.992966002344666</v>
      </c>
      <c r="G3" s="64">
        <v>43.705463182897866</v>
      </c>
      <c r="H3" s="64">
        <v>33.293413173652695</v>
      </c>
      <c r="I3" s="64">
        <v>27.750000000000004</v>
      </c>
      <c r="J3" s="64">
        <v>6.0122699386503067</v>
      </c>
      <c r="K3" s="64">
        <v>25.526641883519208</v>
      </c>
      <c r="L3" s="64">
        <v>37.00887198986058</v>
      </c>
      <c r="M3" s="64">
        <v>3.75</v>
      </c>
      <c r="N3" s="64">
        <v>5.931034482758621</v>
      </c>
      <c r="O3" s="64">
        <v>61.430246189917938</v>
      </c>
      <c r="P3" s="64">
        <v>42.285041224970556</v>
      </c>
    </row>
    <row r="4" spans="1:16" x14ac:dyDescent="0.25">
      <c r="A4" s="19" t="s">
        <v>35</v>
      </c>
      <c r="B4" s="64">
        <v>44.994110718492344</v>
      </c>
      <c r="C4" s="64">
        <v>47.46987951807229</v>
      </c>
      <c r="D4" s="64">
        <v>20.592193808882907</v>
      </c>
      <c r="E4" s="64">
        <v>32.014833127317679</v>
      </c>
      <c r="F4" s="64">
        <v>3.9859320046893321</v>
      </c>
      <c r="G4" s="64">
        <v>42.517814726840854</v>
      </c>
      <c r="H4" s="64">
        <v>46.227544910179638</v>
      </c>
      <c r="I4" s="64">
        <v>18.375</v>
      </c>
      <c r="J4" s="64">
        <v>14.723926380368098</v>
      </c>
      <c r="K4" s="64">
        <v>42.874845105328376</v>
      </c>
      <c r="L4" s="64">
        <v>34.474017743979722</v>
      </c>
      <c r="M4" s="64">
        <v>16.375</v>
      </c>
      <c r="N4" s="64">
        <v>14.068965517241381</v>
      </c>
      <c r="O4" s="64">
        <v>33.177022274325907</v>
      </c>
      <c r="P4" s="64">
        <v>35.100117785630154</v>
      </c>
    </row>
    <row r="5" spans="1:16" ht="24" x14ac:dyDescent="0.25">
      <c r="A5" s="19" t="s">
        <v>37</v>
      </c>
      <c r="B5" s="64">
        <v>9.0694935217903421</v>
      </c>
      <c r="C5" s="64">
        <v>8.4337349397590362</v>
      </c>
      <c r="D5" s="64">
        <v>10.228802153432031</v>
      </c>
      <c r="E5" s="64">
        <v>8.0346106304079115</v>
      </c>
      <c r="F5" s="64">
        <v>12.309495896834701</v>
      </c>
      <c r="G5" s="64">
        <v>9.8574821852731596</v>
      </c>
      <c r="H5" s="64">
        <v>11.8562874251497</v>
      </c>
      <c r="I5" s="64">
        <v>7.75</v>
      </c>
      <c r="J5" s="64">
        <v>24.049079754601227</v>
      </c>
      <c r="K5" s="64">
        <v>15.365551425030979</v>
      </c>
      <c r="L5" s="64">
        <v>11.153358681875792</v>
      </c>
      <c r="M5" s="64">
        <v>23.375</v>
      </c>
      <c r="N5" s="64">
        <v>15.172413793103448</v>
      </c>
      <c r="O5" s="64">
        <v>4.1031652989449006</v>
      </c>
      <c r="P5" s="64">
        <v>12.603062426383982</v>
      </c>
    </row>
    <row r="6" spans="1:16" x14ac:dyDescent="0.25">
      <c r="A6" s="19" t="s">
        <v>38</v>
      </c>
      <c r="B6" s="64">
        <v>1.7667844522968199</v>
      </c>
      <c r="C6" s="64">
        <v>4.096385542168675</v>
      </c>
      <c r="D6" s="64">
        <v>7.9407806191117096</v>
      </c>
      <c r="E6" s="64">
        <v>7.9110012360939423</v>
      </c>
      <c r="F6" s="64">
        <v>74.912075029308326</v>
      </c>
      <c r="G6" s="64">
        <v>1.9002375296912115</v>
      </c>
      <c r="H6" s="64">
        <v>5.1497005988023954</v>
      </c>
      <c r="I6" s="64">
        <v>5.25</v>
      </c>
      <c r="J6" s="64">
        <v>44.171779141104295</v>
      </c>
      <c r="K6" s="64">
        <v>5.8240396530359355</v>
      </c>
      <c r="L6" s="64">
        <v>8.7452471482889731</v>
      </c>
      <c r="M6" s="64">
        <v>27.375</v>
      </c>
      <c r="N6" s="64">
        <v>20.551724137931036</v>
      </c>
      <c r="O6" s="64">
        <v>1.1723329425556859</v>
      </c>
      <c r="P6" s="64">
        <v>8.9517078916372199</v>
      </c>
    </row>
    <row r="7" spans="1:16" ht="108" x14ac:dyDescent="0.25">
      <c r="A7" s="19" t="s">
        <v>39</v>
      </c>
      <c r="B7" s="64">
        <v>0.23557126030624262</v>
      </c>
      <c r="C7" s="64">
        <v>7.4698795180722897</v>
      </c>
      <c r="D7" s="64">
        <v>51.144010767160161</v>
      </c>
      <c r="E7" s="64">
        <v>5.4388133498145859</v>
      </c>
      <c r="F7" s="64">
        <v>6.7995310668229783</v>
      </c>
      <c r="G7" s="64">
        <v>2.0190023752969122</v>
      </c>
      <c r="H7" s="64">
        <v>3.4730538922155691</v>
      </c>
      <c r="I7" s="64">
        <v>40.875</v>
      </c>
      <c r="J7" s="64">
        <v>11.042944785276074</v>
      </c>
      <c r="K7" s="64">
        <v>10.408921933085502</v>
      </c>
      <c r="L7" s="64">
        <v>8.6185044359949305</v>
      </c>
      <c r="M7" s="64">
        <v>29.125</v>
      </c>
      <c r="N7" s="64">
        <v>44.275862068965516</v>
      </c>
      <c r="O7" s="64">
        <v>0.11723329425556857</v>
      </c>
      <c r="P7" s="64">
        <v>1.0600706713780919</v>
      </c>
    </row>
    <row r="8" spans="1:16" x14ac:dyDescent="0.25">
      <c r="A8" s="18" t="s">
        <v>5</v>
      </c>
      <c r="B8" s="21">
        <v>849</v>
      </c>
      <c r="C8" s="21">
        <v>830</v>
      </c>
      <c r="D8" s="21">
        <v>743</v>
      </c>
      <c r="E8" s="21">
        <v>809</v>
      </c>
      <c r="F8" s="21">
        <v>853</v>
      </c>
      <c r="G8" s="21">
        <v>842</v>
      </c>
      <c r="H8" s="21">
        <v>835</v>
      </c>
      <c r="I8" s="21">
        <v>800</v>
      </c>
      <c r="J8" s="21">
        <v>815</v>
      </c>
      <c r="K8" s="21">
        <v>807</v>
      </c>
      <c r="L8" s="21">
        <v>789</v>
      </c>
      <c r="M8" s="21">
        <v>800</v>
      </c>
      <c r="N8" s="21">
        <v>725</v>
      </c>
      <c r="O8" s="21">
        <v>853</v>
      </c>
      <c r="P8" s="21">
        <v>849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125F-081F-480C-9B05-F4DB8A034B9A}">
  <dimension ref="A2:C15"/>
  <sheetViews>
    <sheetView workbookViewId="0">
      <selection activeCell="A26" sqref="A26"/>
    </sheetView>
  </sheetViews>
  <sheetFormatPr baseColWidth="10" defaultRowHeight="15" x14ac:dyDescent="0.25"/>
  <cols>
    <col min="1" max="1" width="55.7109375" customWidth="1"/>
    <col min="2" max="2" width="20.42578125" customWidth="1"/>
  </cols>
  <sheetData>
    <row r="2" spans="1:3" x14ac:dyDescent="0.25">
      <c r="A2" s="65" t="s">
        <v>151</v>
      </c>
      <c r="B2" s="65" t="s">
        <v>152</v>
      </c>
      <c r="C2" s="65" t="s">
        <v>153</v>
      </c>
    </row>
    <row r="3" spans="1:3" x14ac:dyDescent="0.25">
      <c r="A3" s="66" t="s">
        <v>154</v>
      </c>
      <c r="B3" s="67">
        <v>2.333333333333333</v>
      </c>
      <c r="C3" s="67">
        <v>3</v>
      </c>
    </row>
    <row r="4" spans="1:3" x14ac:dyDescent="0.25">
      <c r="A4" s="66" t="s">
        <v>155</v>
      </c>
      <c r="B4" s="67">
        <v>2.6666666666666665</v>
      </c>
      <c r="C4" s="67">
        <v>2.333333333333333</v>
      </c>
    </row>
    <row r="5" spans="1:3" x14ac:dyDescent="0.25">
      <c r="A5" s="66" t="s">
        <v>156</v>
      </c>
      <c r="B5" s="67">
        <v>2.333333333333333</v>
      </c>
      <c r="C5" s="67">
        <v>1.6666666666666665</v>
      </c>
    </row>
    <row r="6" spans="1:3" x14ac:dyDescent="0.25">
      <c r="A6" s="66" t="s">
        <v>157</v>
      </c>
      <c r="B6" s="67">
        <v>1.6666666666666665</v>
      </c>
      <c r="C6" s="67">
        <v>2.0000000000000004</v>
      </c>
    </row>
    <row r="7" spans="1:3" x14ac:dyDescent="0.25">
      <c r="A7" s="66" t="s">
        <v>158</v>
      </c>
      <c r="B7" s="67">
        <v>2.333333333333333</v>
      </c>
      <c r="C7" s="67">
        <v>2.333333333333333</v>
      </c>
    </row>
    <row r="8" spans="1:3" x14ac:dyDescent="0.25">
      <c r="A8" s="66" t="s">
        <v>159</v>
      </c>
      <c r="B8" s="67">
        <v>1.9999999999999998</v>
      </c>
      <c r="C8" s="67">
        <v>1.9999999999999998</v>
      </c>
    </row>
    <row r="9" spans="1:3" x14ac:dyDescent="0.25">
      <c r="A9" s="66" t="s">
        <v>160</v>
      </c>
      <c r="B9" s="67">
        <v>1.6666666666666665</v>
      </c>
      <c r="C9" s="67">
        <v>1.6666666666666665</v>
      </c>
    </row>
    <row r="10" spans="1:3" x14ac:dyDescent="0.25">
      <c r="A10" s="66" t="s">
        <v>161</v>
      </c>
      <c r="B10" s="67">
        <v>3.333333333333333</v>
      </c>
      <c r="C10" s="67">
        <v>3</v>
      </c>
    </row>
    <row r="11" spans="1:3" x14ac:dyDescent="0.25">
      <c r="A11" s="66" t="s">
        <v>162</v>
      </c>
      <c r="B11" s="67">
        <v>3.333333333333333</v>
      </c>
      <c r="C11" s="67">
        <v>3.333333333333333</v>
      </c>
    </row>
    <row r="12" spans="1:3" x14ac:dyDescent="0.25">
      <c r="A12" s="66" t="s">
        <v>163</v>
      </c>
      <c r="B12" s="67">
        <v>1.9999999999999998</v>
      </c>
      <c r="C12" s="67">
        <v>2.333333333333333</v>
      </c>
    </row>
    <row r="13" spans="1:3" x14ac:dyDescent="0.25">
      <c r="A13" s="66" t="s">
        <v>164</v>
      </c>
      <c r="B13" s="67">
        <v>1.6666666666666665</v>
      </c>
      <c r="C13" s="67">
        <v>1.6666666666666665</v>
      </c>
    </row>
    <row r="14" spans="1:3" x14ac:dyDescent="0.25">
      <c r="A14" s="66" t="s">
        <v>165</v>
      </c>
      <c r="B14" s="67">
        <v>3.333333333333333</v>
      </c>
      <c r="C14" s="67">
        <v>3.333333333333333</v>
      </c>
    </row>
    <row r="15" spans="1:3" x14ac:dyDescent="0.25">
      <c r="A15" s="66" t="s">
        <v>166</v>
      </c>
      <c r="B15" s="67">
        <v>2.333333333333333</v>
      </c>
      <c r="C15" s="67">
        <v>2.333333333333333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0FA4D-E392-4452-8C70-B2FF6323A74F}">
  <dimension ref="A2:K32"/>
  <sheetViews>
    <sheetView workbookViewId="0">
      <selection activeCell="B27" sqref="B27"/>
    </sheetView>
  </sheetViews>
  <sheetFormatPr baseColWidth="10" defaultRowHeight="15" x14ac:dyDescent="0.25"/>
  <cols>
    <col min="1" max="1" width="43.85546875" customWidth="1"/>
    <col min="2" max="2" width="24.85546875" customWidth="1"/>
    <col min="3" max="3" width="23.28515625" customWidth="1"/>
  </cols>
  <sheetData>
    <row r="2" spans="1:11" x14ac:dyDescent="0.25">
      <c r="A2" s="65" t="s">
        <v>151</v>
      </c>
      <c r="B2" s="65" t="s">
        <v>152</v>
      </c>
      <c r="C2" s="65" t="s">
        <v>153</v>
      </c>
    </row>
    <row r="3" spans="1:11" x14ac:dyDescent="0.25">
      <c r="A3" s="66" t="s">
        <v>154</v>
      </c>
      <c r="B3" s="66">
        <v>2.8</v>
      </c>
      <c r="C3" s="66">
        <v>3.8</v>
      </c>
    </row>
    <row r="4" spans="1:11" x14ac:dyDescent="0.25">
      <c r="A4" s="66" t="s">
        <v>155</v>
      </c>
      <c r="B4" s="66">
        <v>3</v>
      </c>
      <c r="C4" s="66">
        <v>3.2</v>
      </c>
    </row>
    <row r="5" spans="1:11" x14ac:dyDescent="0.25">
      <c r="A5" s="66" t="s">
        <v>156</v>
      </c>
      <c r="B5" s="66">
        <v>2.4</v>
      </c>
      <c r="C5" s="66">
        <v>2.8000000000000003</v>
      </c>
    </row>
    <row r="6" spans="1:11" x14ac:dyDescent="0.25">
      <c r="A6" s="66" t="s">
        <v>157</v>
      </c>
      <c r="B6" s="66">
        <v>1.4000000000000001</v>
      </c>
      <c r="C6" s="66">
        <v>2.4000000000000004</v>
      </c>
    </row>
    <row r="7" spans="1:11" x14ac:dyDescent="0.25">
      <c r="A7" s="66" t="s">
        <v>158</v>
      </c>
      <c r="B7" s="66">
        <v>1.8000000000000003</v>
      </c>
      <c r="C7" s="66">
        <v>2.4</v>
      </c>
    </row>
    <row r="8" spans="1:11" x14ac:dyDescent="0.25">
      <c r="A8" s="66" t="s">
        <v>159</v>
      </c>
      <c r="B8" s="66">
        <v>1.7999999999999998</v>
      </c>
      <c r="C8" s="66">
        <v>2.2000000000000002</v>
      </c>
    </row>
    <row r="9" spans="1:11" x14ac:dyDescent="0.25">
      <c r="A9" s="66" t="s">
        <v>160</v>
      </c>
      <c r="B9" s="66">
        <v>2.4</v>
      </c>
      <c r="C9" s="66">
        <v>3.2</v>
      </c>
    </row>
    <row r="10" spans="1:11" x14ac:dyDescent="0.25">
      <c r="A10" s="66" t="s">
        <v>161</v>
      </c>
      <c r="B10" s="66">
        <v>2.6</v>
      </c>
      <c r="C10" s="66">
        <v>3.1999999999999993</v>
      </c>
    </row>
    <row r="11" spans="1:11" x14ac:dyDescent="0.25">
      <c r="A11" s="66" t="s">
        <v>162</v>
      </c>
      <c r="B11" s="66">
        <v>3</v>
      </c>
      <c r="C11" s="66">
        <v>3.3999999999999995</v>
      </c>
    </row>
    <row r="12" spans="1:11" x14ac:dyDescent="0.25">
      <c r="A12" s="66" t="s">
        <v>163</v>
      </c>
      <c r="B12" s="66">
        <v>1.6</v>
      </c>
      <c r="C12" s="66">
        <v>2.6</v>
      </c>
    </row>
    <row r="13" spans="1:11" x14ac:dyDescent="0.25">
      <c r="A13" s="66" t="s">
        <v>164</v>
      </c>
      <c r="B13" s="66">
        <v>0.8</v>
      </c>
      <c r="C13" s="66">
        <v>1.7999999999999998</v>
      </c>
      <c r="F13" s="66"/>
      <c r="G13" s="66"/>
      <c r="J13" s="66"/>
      <c r="K13" s="66"/>
    </row>
    <row r="14" spans="1:11" x14ac:dyDescent="0.25">
      <c r="A14" s="66" t="s">
        <v>165</v>
      </c>
      <c r="B14" s="66">
        <v>2</v>
      </c>
      <c r="C14" s="66">
        <v>2</v>
      </c>
      <c r="F14" s="66"/>
      <c r="G14" s="66"/>
      <c r="J14" s="66"/>
      <c r="K14" s="66"/>
    </row>
    <row r="15" spans="1:11" x14ac:dyDescent="0.25">
      <c r="A15" s="66" t="s">
        <v>166</v>
      </c>
      <c r="B15" s="66">
        <v>3.2</v>
      </c>
      <c r="C15" s="66">
        <v>3.4000000000000004</v>
      </c>
      <c r="F15" s="66"/>
      <c r="G15" s="66"/>
      <c r="J15" s="66"/>
      <c r="K15" s="66"/>
    </row>
    <row r="16" spans="1:11" x14ac:dyDescent="0.25">
      <c r="F16" s="66"/>
      <c r="G16" s="66"/>
      <c r="J16" s="66"/>
      <c r="K16" s="66"/>
    </row>
    <row r="17" spans="1:11" x14ac:dyDescent="0.25">
      <c r="F17" s="66"/>
      <c r="G17" s="66"/>
      <c r="J17" s="66"/>
      <c r="K17" s="66"/>
    </row>
    <row r="18" spans="1:11" x14ac:dyDescent="0.25">
      <c r="F18" s="66"/>
      <c r="G18" s="66"/>
      <c r="J18" s="66"/>
      <c r="K18" s="66"/>
    </row>
    <row r="19" spans="1:11" x14ac:dyDescent="0.25">
      <c r="F19" s="66"/>
      <c r="G19" s="66"/>
      <c r="J19" s="66"/>
      <c r="K19" s="66"/>
    </row>
    <row r="20" spans="1:11" x14ac:dyDescent="0.25">
      <c r="F20" s="66"/>
      <c r="G20" s="66"/>
      <c r="J20" s="66"/>
      <c r="K20" s="66"/>
    </row>
    <row r="21" spans="1:11" x14ac:dyDescent="0.25">
      <c r="F21" s="66"/>
      <c r="G21" s="66"/>
      <c r="J21" s="66"/>
      <c r="K21" s="66"/>
    </row>
    <row r="22" spans="1:11" x14ac:dyDescent="0.25">
      <c r="F22" s="66"/>
      <c r="G22" s="66"/>
      <c r="J22" s="66"/>
      <c r="K22" s="66"/>
    </row>
    <row r="23" spans="1:11" x14ac:dyDescent="0.25">
      <c r="F23" s="66"/>
      <c r="G23" s="66"/>
      <c r="J23" s="66"/>
      <c r="K23" s="66"/>
    </row>
    <row r="28" spans="1:11" x14ac:dyDescent="0.25">
      <c r="A28" s="68"/>
      <c r="B28" s="66"/>
    </row>
    <row r="29" spans="1:11" x14ac:dyDescent="0.25">
      <c r="A29" s="68"/>
      <c r="B29" s="66"/>
    </row>
    <row r="30" spans="1:11" x14ac:dyDescent="0.25">
      <c r="A30" s="68"/>
      <c r="B30" s="66"/>
    </row>
    <row r="31" spans="1:11" x14ac:dyDescent="0.25">
      <c r="A31" s="68"/>
      <c r="B31" s="66"/>
    </row>
    <row r="32" spans="1:11" x14ac:dyDescent="0.25">
      <c r="A32" s="68"/>
      <c r="B32" s="66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3264E-FE76-49C6-9BF4-6B9C055DD319}">
  <dimension ref="A1:C9"/>
  <sheetViews>
    <sheetView workbookViewId="0">
      <selection activeCell="L31" sqref="L31"/>
    </sheetView>
  </sheetViews>
  <sheetFormatPr baseColWidth="10" defaultRowHeight="15" x14ac:dyDescent="0.25"/>
  <sheetData>
    <row r="1" spans="1:3" x14ac:dyDescent="0.25">
      <c r="A1" t="s">
        <v>78</v>
      </c>
    </row>
    <row r="2" spans="1:3" x14ac:dyDescent="0.25">
      <c r="A2" t="s">
        <v>71</v>
      </c>
      <c r="B2" t="str">
        <f>CONCATENATE(B3," (n=",B9,")")</f>
        <v>Hardware 
(z. B. Desktop-PC, Notebook, Tablet) (n=859)</v>
      </c>
      <c r="C2" t="str">
        <f>CONCATENATE(C3," (n=",C9,")")</f>
        <v>Software 
(z. B. Fachanwendungen) (n=858)</v>
      </c>
    </row>
    <row r="3" spans="1:3" ht="90" x14ac:dyDescent="0.25">
      <c r="A3" t="s">
        <v>72</v>
      </c>
      <c r="B3" s="51" t="s">
        <v>83</v>
      </c>
      <c r="C3" s="51" t="s">
        <v>84</v>
      </c>
    </row>
    <row r="4" spans="1:3" x14ac:dyDescent="0.25">
      <c r="A4" s="48" t="s">
        <v>54</v>
      </c>
      <c r="B4" s="69">
        <v>32.828870779976718</v>
      </c>
      <c r="C4" s="69">
        <v>22.610722610722611</v>
      </c>
    </row>
    <row r="5" spans="1:3" x14ac:dyDescent="0.25">
      <c r="A5" s="49" t="s">
        <v>55</v>
      </c>
      <c r="B5" s="70">
        <v>51.105937136204894</v>
      </c>
      <c r="C5" s="70">
        <v>57.692307692307686</v>
      </c>
    </row>
    <row r="6" spans="1:3" x14ac:dyDescent="0.25">
      <c r="A6" s="49" t="s">
        <v>56</v>
      </c>
      <c r="B6" s="70">
        <v>14.318975552968569</v>
      </c>
      <c r="C6" s="70">
        <v>18.298368298368299</v>
      </c>
    </row>
    <row r="7" spans="1:3" x14ac:dyDescent="0.25">
      <c r="A7" s="49" t="s">
        <v>57</v>
      </c>
      <c r="B7" s="70">
        <v>1.5133876600698486</v>
      </c>
      <c r="C7" s="70">
        <v>1.3986013986013985</v>
      </c>
    </row>
    <row r="8" spans="1:3" x14ac:dyDescent="0.25">
      <c r="A8" s="49" t="s">
        <v>58</v>
      </c>
      <c r="B8" s="70">
        <v>0.23282887077997672</v>
      </c>
      <c r="C8" s="71"/>
    </row>
    <row r="9" spans="1:3" x14ac:dyDescent="0.25">
      <c r="A9" s="49" t="s">
        <v>5</v>
      </c>
      <c r="B9" s="50">
        <v>859</v>
      </c>
      <c r="C9" s="50">
        <v>858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3F4B-896A-4795-8661-1010603DBA3B}">
  <dimension ref="A1:G8"/>
  <sheetViews>
    <sheetView workbookViewId="0">
      <selection activeCell="N27" sqref="N27"/>
    </sheetView>
  </sheetViews>
  <sheetFormatPr baseColWidth="10" defaultRowHeight="15" x14ac:dyDescent="0.25"/>
  <sheetData>
    <row r="1" spans="1:7" x14ac:dyDescent="0.25">
      <c r="A1" t="s">
        <v>79</v>
      </c>
    </row>
    <row r="2" spans="1:7" x14ac:dyDescent="0.25">
      <c r="A2" t="s">
        <v>71</v>
      </c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ht="24" x14ac:dyDescent="0.25">
      <c r="A3" s="48" t="s">
        <v>59</v>
      </c>
      <c r="B3" s="69">
        <v>56.287425149700596</v>
      </c>
      <c r="C3" s="69">
        <v>46.984572230014024</v>
      </c>
      <c r="D3" s="69">
        <v>16.949152542372879</v>
      </c>
      <c r="E3" s="69">
        <v>72.952853598014883</v>
      </c>
      <c r="F3" s="69">
        <v>66.047087980173487</v>
      </c>
      <c r="G3" s="72">
        <v>4.5999999999999996</v>
      </c>
    </row>
    <row r="4" spans="1:7" ht="24" x14ac:dyDescent="0.25">
      <c r="A4" s="49" t="s">
        <v>60</v>
      </c>
      <c r="B4" s="70">
        <v>14.97005988023952</v>
      </c>
      <c r="C4" s="70">
        <v>15.988779803646564</v>
      </c>
      <c r="D4" s="70">
        <v>5.8670143415906129</v>
      </c>
      <c r="E4" s="70">
        <v>14.888337468982629</v>
      </c>
      <c r="F4" s="70">
        <v>14.250309789343246</v>
      </c>
      <c r="G4" s="72">
        <v>4.9000000000000004</v>
      </c>
    </row>
    <row r="5" spans="1:7" ht="24" x14ac:dyDescent="0.25">
      <c r="A5" s="49" t="s">
        <v>61</v>
      </c>
      <c r="B5" s="70">
        <v>8.6227544910179645</v>
      </c>
      <c r="C5" s="70">
        <v>5.46984572230014</v>
      </c>
      <c r="D5" s="70">
        <v>4.9543676662320726</v>
      </c>
      <c r="E5" s="70">
        <v>5.3349875930521087</v>
      </c>
      <c r="F5" s="70">
        <v>4.9566294919454776</v>
      </c>
      <c r="G5" s="72">
        <v>6.9</v>
      </c>
    </row>
    <row r="6" spans="1:7" ht="24" x14ac:dyDescent="0.25">
      <c r="A6" s="49" t="s">
        <v>62</v>
      </c>
      <c r="B6" s="70">
        <v>2.874251497005988</v>
      </c>
      <c r="C6" s="70">
        <v>1.8232819074333801</v>
      </c>
      <c r="D6" s="70">
        <v>1.8252933507170794</v>
      </c>
      <c r="E6" s="70">
        <v>0.74441687344913154</v>
      </c>
      <c r="F6" s="70">
        <v>0.74349442379182151</v>
      </c>
      <c r="G6" s="73">
        <v>3.6</v>
      </c>
    </row>
    <row r="7" spans="1:7" x14ac:dyDescent="0.25">
      <c r="A7" s="49" t="s">
        <v>63</v>
      </c>
      <c r="B7" s="70">
        <v>17.245508982035929</v>
      </c>
      <c r="C7" s="70">
        <v>29.733520336605888</v>
      </c>
      <c r="D7" s="70">
        <v>70.404172099087361</v>
      </c>
      <c r="E7" s="70">
        <v>6.0794044665012406</v>
      </c>
      <c r="F7" s="70">
        <v>14.002478314745973</v>
      </c>
      <c r="G7" s="73">
        <v>80.099999999999994</v>
      </c>
    </row>
    <row r="8" spans="1:7" x14ac:dyDescent="0.25">
      <c r="A8" s="49" t="s">
        <v>5</v>
      </c>
      <c r="B8" s="50">
        <v>835</v>
      </c>
      <c r="C8" s="50">
        <v>713</v>
      </c>
      <c r="D8" s="50">
        <v>767</v>
      </c>
      <c r="E8" s="50">
        <v>806</v>
      </c>
      <c r="F8" s="50">
        <v>807</v>
      </c>
      <c r="G8" s="54">
        <v>759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211C-81C1-4B21-8087-2C1AE33AAAA4}">
  <dimension ref="A1:G9"/>
  <sheetViews>
    <sheetView workbookViewId="0">
      <selection activeCell="J21" sqref="J21"/>
    </sheetView>
  </sheetViews>
  <sheetFormatPr baseColWidth="10" defaultRowHeight="15" x14ac:dyDescent="0.25"/>
  <sheetData>
    <row r="1" spans="1:7" x14ac:dyDescent="0.25">
      <c r="A1" t="s">
        <v>80</v>
      </c>
    </row>
    <row r="2" spans="1:7" x14ac:dyDescent="0.25">
      <c r="A2" t="s">
        <v>71</v>
      </c>
      <c r="B2" t="s">
        <v>173</v>
      </c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ht="24" x14ac:dyDescent="0.25">
      <c r="A3" s="48" t="s">
        <v>64</v>
      </c>
      <c r="B3" s="69">
        <v>18.666666666666668</v>
      </c>
      <c r="C3" s="69">
        <v>14.060258249641318</v>
      </c>
      <c r="D3" s="69">
        <v>9.6317280453257776</v>
      </c>
      <c r="E3" s="69">
        <v>23.383084577114428</v>
      </c>
      <c r="F3" s="69">
        <v>24.296675191815854</v>
      </c>
      <c r="G3" s="69">
        <v>5.0393700787401574</v>
      </c>
    </row>
    <row r="4" spans="1:7" ht="24" x14ac:dyDescent="0.25">
      <c r="A4" s="49" t="s">
        <v>65</v>
      </c>
      <c r="B4" s="70">
        <v>43.151515151515149</v>
      </c>
      <c r="C4" s="70">
        <v>37.302725968436157</v>
      </c>
      <c r="D4" s="70">
        <v>17.422096317280452</v>
      </c>
      <c r="E4" s="70">
        <v>49.129353233830848</v>
      </c>
      <c r="F4" s="70">
        <v>43.222506393861892</v>
      </c>
      <c r="G4" s="70">
        <v>11.811023622047244</v>
      </c>
    </row>
    <row r="5" spans="1:7" ht="24" x14ac:dyDescent="0.25">
      <c r="A5" s="49" t="s">
        <v>66</v>
      </c>
      <c r="B5" s="70">
        <v>20.121212121212121</v>
      </c>
      <c r="C5" s="70">
        <v>17.647058823529413</v>
      </c>
      <c r="D5" s="70">
        <v>11.189801699716714</v>
      </c>
      <c r="E5" s="70">
        <v>19.527363184079601</v>
      </c>
      <c r="F5" s="70">
        <v>18.0306905370844</v>
      </c>
      <c r="G5" s="70">
        <v>12.755905511811024</v>
      </c>
    </row>
    <row r="6" spans="1:7" ht="24" x14ac:dyDescent="0.25">
      <c r="A6" s="49" t="s">
        <v>67</v>
      </c>
      <c r="B6" s="70">
        <v>4.7272727272727275</v>
      </c>
      <c r="C6" s="70">
        <v>3.5868005738880915</v>
      </c>
      <c r="D6" s="70">
        <v>5.2407932011331448</v>
      </c>
      <c r="E6" s="70">
        <v>3.1094527363184081</v>
      </c>
      <c r="F6" s="70">
        <v>2.5575447570332481</v>
      </c>
      <c r="G6" s="70">
        <v>7.4015748031496065</v>
      </c>
    </row>
    <row r="7" spans="1:7" ht="24" x14ac:dyDescent="0.25">
      <c r="A7" s="49" t="s">
        <v>68</v>
      </c>
      <c r="B7" s="70">
        <v>4.3636363636363642</v>
      </c>
      <c r="C7" s="70">
        <v>3.0129124820659969</v>
      </c>
      <c r="D7" s="70">
        <v>6.0906515580736542</v>
      </c>
      <c r="E7" s="70">
        <v>0.74626865671641784</v>
      </c>
      <c r="F7" s="70">
        <v>1.5345268542199488</v>
      </c>
      <c r="G7" s="70">
        <v>6.7716535433070861</v>
      </c>
    </row>
    <row r="8" spans="1:7" ht="24" x14ac:dyDescent="0.25">
      <c r="A8" s="49" t="s">
        <v>69</v>
      </c>
      <c r="B8" s="70">
        <v>8.9696969696969688</v>
      </c>
      <c r="C8" s="70">
        <v>24.390243902439025</v>
      </c>
      <c r="D8" s="70">
        <v>50.424929178470258</v>
      </c>
      <c r="E8" s="70">
        <v>4.1044776119402986</v>
      </c>
      <c r="F8" s="70">
        <v>10.358056265984656</v>
      </c>
      <c r="G8" s="70">
        <v>56.220472440944881</v>
      </c>
    </row>
    <row r="9" spans="1:7" x14ac:dyDescent="0.25">
      <c r="A9" s="49" t="s">
        <v>5</v>
      </c>
      <c r="B9" s="50">
        <v>825</v>
      </c>
      <c r="C9" s="50">
        <v>697</v>
      </c>
      <c r="D9" s="50">
        <v>706</v>
      </c>
      <c r="E9" s="50">
        <v>804</v>
      </c>
      <c r="F9" s="50">
        <v>782</v>
      </c>
      <c r="G9" s="50">
        <v>635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11385-C1EB-4012-8A9B-553FDCC0CB97}">
  <dimension ref="A1:C9"/>
  <sheetViews>
    <sheetView workbookViewId="0">
      <selection activeCell="O15" sqref="O15"/>
    </sheetView>
  </sheetViews>
  <sheetFormatPr baseColWidth="10" defaultRowHeight="15" x14ac:dyDescent="0.25"/>
  <sheetData>
    <row r="1" spans="1:3" x14ac:dyDescent="0.25">
      <c r="A1" t="s">
        <v>86</v>
      </c>
      <c r="B1" t="s">
        <v>87</v>
      </c>
      <c r="C1" t="s">
        <v>88</v>
      </c>
    </row>
    <row r="2" spans="1:3" x14ac:dyDescent="0.25">
      <c r="A2" s="52" t="s">
        <v>18</v>
      </c>
      <c r="B2" s="74">
        <v>2.7</v>
      </c>
      <c r="C2" s="53">
        <v>867</v>
      </c>
    </row>
    <row r="3" spans="1:3" x14ac:dyDescent="0.25">
      <c r="A3" s="52" t="s">
        <v>46</v>
      </c>
      <c r="B3" s="75">
        <v>22.260668973471741</v>
      </c>
      <c r="C3" s="53">
        <v>867</v>
      </c>
    </row>
    <row r="4" spans="1:3" x14ac:dyDescent="0.25">
      <c r="A4" s="23" t="s">
        <v>92</v>
      </c>
      <c r="B4" s="76">
        <v>23.414071510957324</v>
      </c>
      <c r="C4" s="31">
        <v>867</v>
      </c>
    </row>
    <row r="5" spans="1:3" ht="36.75" x14ac:dyDescent="0.25">
      <c r="A5" s="23" t="s">
        <v>47</v>
      </c>
      <c r="B5" s="76">
        <v>48.788927335640139</v>
      </c>
      <c r="C5" s="31">
        <v>867</v>
      </c>
    </row>
    <row r="6" spans="1:3" ht="24.75" x14ac:dyDescent="0.25">
      <c r="A6" s="23" t="s">
        <v>48</v>
      </c>
      <c r="B6" s="76">
        <v>56.862745098039213</v>
      </c>
      <c r="C6" s="31">
        <v>867</v>
      </c>
    </row>
    <row r="7" spans="1:3" x14ac:dyDescent="0.25">
      <c r="A7" s="23" t="s">
        <v>85</v>
      </c>
      <c r="B7" s="76">
        <v>58.938869665513259</v>
      </c>
      <c r="C7" s="31">
        <v>867</v>
      </c>
    </row>
    <row r="8" spans="1:3" ht="36.75" x14ac:dyDescent="0.25">
      <c r="A8" s="23" t="s">
        <v>50</v>
      </c>
      <c r="B8" s="76">
        <v>77.047289504036911</v>
      </c>
      <c r="C8" s="31">
        <v>867</v>
      </c>
    </row>
    <row r="9" spans="1:3" ht="36.75" x14ac:dyDescent="0.25">
      <c r="A9" s="23" t="s">
        <v>49</v>
      </c>
      <c r="B9" s="76">
        <v>88.004613610149946</v>
      </c>
      <c r="C9" s="31">
        <v>867</v>
      </c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2A0C-ED4E-48F5-B9E6-A8A560FE2258}">
  <dimension ref="A1:D4"/>
  <sheetViews>
    <sheetView workbookViewId="0">
      <selection activeCell="M15" sqref="M15"/>
    </sheetView>
  </sheetViews>
  <sheetFormatPr baseColWidth="10" defaultRowHeight="15" x14ac:dyDescent="0.25"/>
  <sheetData>
    <row r="1" spans="1:4" ht="84.75" x14ac:dyDescent="0.25">
      <c r="A1" s="22" t="s">
        <v>0</v>
      </c>
      <c r="B1" s="26" t="s">
        <v>6</v>
      </c>
      <c r="C1" s="27"/>
      <c r="D1" s="26" t="s">
        <v>88</v>
      </c>
    </row>
    <row r="2" spans="1:4" ht="60.75" x14ac:dyDescent="0.25">
      <c r="A2" s="23" t="s">
        <v>53</v>
      </c>
      <c r="B2" s="76">
        <v>6.1130334486735869</v>
      </c>
      <c r="C2" s="28"/>
      <c r="D2" s="31">
        <v>867</v>
      </c>
    </row>
    <row r="3" spans="1:4" ht="36.75" x14ac:dyDescent="0.25">
      <c r="A3" s="23" t="s">
        <v>52</v>
      </c>
      <c r="B3" s="76">
        <v>14.071510957324108</v>
      </c>
      <c r="C3" s="28"/>
      <c r="D3" s="31">
        <v>867</v>
      </c>
    </row>
    <row r="4" spans="1:4" ht="36.75" x14ac:dyDescent="0.25">
      <c r="A4" s="24" t="s">
        <v>51</v>
      </c>
      <c r="B4" s="76">
        <v>91.349480968858131</v>
      </c>
      <c r="C4" s="28"/>
      <c r="D4" s="31">
        <v>867</v>
      </c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4C450-AD73-41B2-8FCB-7929C1FBE9CF}">
  <dimension ref="A1:E10"/>
  <sheetViews>
    <sheetView workbookViewId="0">
      <selection activeCell="N23" sqref="N23"/>
    </sheetView>
  </sheetViews>
  <sheetFormatPr baseColWidth="10" defaultRowHeight="15" x14ac:dyDescent="0.25"/>
  <sheetData>
    <row r="1" spans="1:5" x14ac:dyDescent="0.25">
      <c r="A1" t="s">
        <v>77</v>
      </c>
    </row>
    <row r="2" spans="1:5" ht="24.75" x14ac:dyDescent="0.25">
      <c r="A2" s="22"/>
      <c r="B2" s="23" t="s">
        <v>1</v>
      </c>
      <c r="C2" s="24" t="s">
        <v>2</v>
      </c>
      <c r="D2" s="24" t="s">
        <v>3</v>
      </c>
      <c r="E2" s="25" t="s">
        <v>4</v>
      </c>
    </row>
    <row r="3" spans="1:5" x14ac:dyDescent="0.25">
      <c r="A3" s="27" t="s">
        <v>34</v>
      </c>
      <c r="B3" s="28">
        <v>56</v>
      </c>
      <c r="C3" s="29">
        <v>6.4590542099192616</v>
      </c>
      <c r="D3" s="76">
        <v>6.7226890756302522</v>
      </c>
      <c r="E3" s="30">
        <v>6.7226890756302522</v>
      </c>
    </row>
    <row r="4" spans="1:5" x14ac:dyDescent="0.25">
      <c r="A4" s="27" t="s">
        <v>35</v>
      </c>
      <c r="B4" s="28">
        <v>144</v>
      </c>
      <c r="C4" s="29">
        <v>16.608996539792386</v>
      </c>
      <c r="D4" s="76">
        <v>17.286914765906364</v>
      </c>
      <c r="E4" s="30">
        <v>24.009603841536613</v>
      </c>
    </row>
    <row r="5" spans="1:5" ht="24" x14ac:dyDescent="0.25">
      <c r="A5" s="27" t="s">
        <v>36</v>
      </c>
      <c r="B5" s="28">
        <v>201</v>
      </c>
      <c r="C5" s="29">
        <v>23.183391003460208</v>
      </c>
      <c r="D5" s="76">
        <v>24.129651860744296</v>
      </c>
      <c r="E5" s="30">
        <v>48.139255702280913</v>
      </c>
    </row>
    <row r="6" spans="1:5" ht="24" x14ac:dyDescent="0.25">
      <c r="A6" s="27" t="s">
        <v>37</v>
      </c>
      <c r="B6" s="28">
        <v>276</v>
      </c>
      <c r="C6" s="29">
        <v>31.833910034602077</v>
      </c>
      <c r="D6" s="76">
        <v>33.133253301320522</v>
      </c>
      <c r="E6" s="30">
        <v>81.272509003601442</v>
      </c>
    </row>
    <row r="7" spans="1:5" x14ac:dyDescent="0.25">
      <c r="A7" s="27" t="s">
        <v>38</v>
      </c>
      <c r="B7" s="28">
        <v>156</v>
      </c>
      <c r="C7" s="29">
        <v>17.993079584775089</v>
      </c>
      <c r="D7" s="76">
        <v>18.727490996398561</v>
      </c>
      <c r="E7" s="30">
        <v>100</v>
      </c>
    </row>
    <row r="8" spans="1:5" x14ac:dyDescent="0.25">
      <c r="A8" s="26" t="s">
        <v>5</v>
      </c>
      <c r="B8" s="77">
        <v>833</v>
      </c>
      <c r="C8" s="32">
        <v>96.078431372549019</v>
      </c>
      <c r="D8" s="32">
        <v>100</v>
      </c>
      <c r="E8" s="33"/>
    </row>
    <row r="9" spans="1:5" ht="24" x14ac:dyDescent="0.25">
      <c r="A9" s="26" t="s">
        <v>27</v>
      </c>
      <c r="B9" s="31">
        <v>34</v>
      </c>
      <c r="C9" s="32">
        <v>3.9215686274509802</v>
      </c>
      <c r="D9" s="34"/>
      <c r="E9" s="33"/>
    </row>
    <row r="10" spans="1:5" x14ac:dyDescent="0.25">
      <c r="A10" s="26" t="s">
        <v>5</v>
      </c>
      <c r="B10" s="31">
        <v>867</v>
      </c>
      <c r="C10" s="32">
        <v>100</v>
      </c>
      <c r="D10" s="34"/>
      <c r="E10" s="3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FF29-888D-4156-8A05-5BF3D64572C4}">
  <dimension ref="A1:E14"/>
  <sheetViews>
    <sheetView workbookViewId="0">
      <selection activeCell="F21" sqref="F21"/>
    </sheetView>
  </sheetViews>
  <sheetFormatPr baseColWidth="10" defaultRowHeight="15" x14ac:dyDescent="0.25"/>
  <sheetData>
    <row r="1" spans="1:5" ht="24.75" x14ac:dyDescent="0.25">
      <c r="A1" s="1"/>
      <c r="B1" s="2" t="s">
        <v>1</v>
      </c>
      <c r="C1" s="3" t="s">
        <v>2</v>
      </c>
      <c r="D1" s="3" t="s">
        <v>3</v>
      </c>
      <c r="E1" s="4" t="s">
        <v>4</v>
      </c>
    </row>
    <row r="2" spans="1:5" x14ac:dyDescent="0.25">
      <c r="A2" s="6" t="s">
        <v>7</v>
      </c>
      <c r="B2" s="7">
        <v>453</v>
      </c>
      <c r="C2" s="8">
        <v>52.249134948096888</v>
      </c>
      <c r="D2" s="55">
        <v>53.546099290780148</v>
      </c>
      <c r="E2" s="9">
        <v>53.546099290780148</v>
      </c>
    </row>
    <row r="3" spans="1:5" ht="24" x14ac:dyDescent="0.25">
      <c r="A3" s="6" t="s">
        <v>11</v>
      </c>
      <c r="B3" s="7">
        <v>210</v>
      </c>
      <c r="C3" s="8">
        <v>24.221453287197232</v>
      </c>
      <c r="D3" s="55">
        <v>24.822695035460992</v>
      </c>
      <c r="E3" s="9">
        <v>95.981087470449182</v>
      </c>
    </row>
    <row r="4" spans="1:5" ht="24" x14ac:dyDescent="0.25">
      <c r="A4" s="6" t="s">
        <v>8</v>
      </c>
      <c r="B4" s="7">
        <v>126</v>
      </c>
      <c r="C4" s="8">
        <v>14.53287197231834</v>
      </c>
      <c r="D4" s="55">
        <v>14.893617021276595</v>
      </c>
      <c r="E4" s="9">
        <v>68.439716312056746</v>
      </c>
    </row>
    <row r="5" spans="1:5" x14ac:dyDescent="0.25">
      <c r="A5" s="6" t="s">
        <v>15</v>
      </c>
      <c r="B5" s="7">
        <v>27</v>
      </c>
      <c r="C5" s="8">
        <v>3.1141868512110724</v>
      </c>
      <c r="D5" s="55">
        <v>3.1914893617021276</v>
      </c>
      <c r="E5" s="9">
        <v>100</v>
      </c>
    </row>
    <row r="6" spans="1:5" ht="24" x14ac:dyDescent="0.25">
      <c r="A6" s="6" t="s">
        <v>16</v>
      </c>
      <c r="B6" s="7">
        <v>21</v>
      </c>
      <c r="C6" s="8">
        <v>2.422145328719723</v>
      </c>
      <c r="D6" s="55">
        <v>2.4822695035460995</v>
      </c>
      <c r="E6" s="9">
        <v>70.921985815602838</v>
      </c>
    </row>
    <row r="7" spans="1:5" x14ac:dyDescent="0.25">
      <c r="A7" s="6" t="s">
        <v>12</v>
      </c>
      <c r="B7" s="7">
        <v>4</v>
      </c>
      <c r="C7" s="8">
        <v>0.46136101499423299</v>
      </c>
      <c r="D7" s="55">
        <v>0.4728132387706856</v>
      </c>
      <c r="E7" s="9">
        <v>96.453900709219852</v>
      </c>
    </row>
    <row r="8" spans="1:5" ht="24" x14ac:dyDescent="0.25">
      <c r="A8" s="6" t="s">
        <v>17</v>
      </c>
      <c r="B8" s="7">
        <v>2</v>
      </c>
      <c r="C8" s="8">
        <v>0.23068050749711649</v>
      </c>
      <c r="D8" s="55">
        <v>0.2364066193853428</v>
      </c>
      <c r="E8" s="9">
        <v>96.808510638297875</v>
      </c>
    </row>
    <row r="9" spans="1:5" ht="24" x14ac:dyDescent="0.25">
      <c r="A9" s="6" t="s">
        <v>9</v>
      </c>
      <c r="B9" s="7">
        <v>1</v>
      </c>
      <c r="C9" s="8">
        <v>0.11534025374855825</v>
      </c>
      <c r="D9" s="55">
        <v>0.1182033096926714</v>
      </c>
      <c r="E9" s="9">
        <v>71.040189125295512</v>
      </c>
    </row>
    <row r="10" spans="1:5" x14ac:dyDescent="0.25">
      <c r="A10" s="6" t="s">
        <v>10</v>
      </c>
      <c r="B10" s="7">
        <v>1</v>
      </c>
      <c r="C10" s="8">
        <v>0.11534025374855825</v>
      </c>
      <c r="D10" s="55">
        <v>0.1182033096926714</v>
      </c>
      <c r="E10" s="9">
        <v>71.158392434988187</v>
      </c>
    </row>
    <row r="11" spans="1:5" x14ac:dyDescent="0.25">
      <c r="A11" s="5" t="s">
        <v>13</v>
      </c>
      <c r="B11" s="10">
        <v>1</v>
      </c>
      <c r="C11" s="11">
        <v>0.11534025374855825</v>
      </c>
      <c r="D11" s="60">
        <v>0.1182033096926714</v>
      </c>
      <c r="E11" s="62">
        <v>96.572104018912526</v>
      </c>
    </row>
    <row r="12" spans="1:5" x14ac:dyDescent="0.25">
      <c r="A12" s="6" t="s">
        <v>5</v>
      </c>
      <c r="B12" s="59">
        <v>846</v>
      </c>
      <c r="C12" s="8">
        <v>97.577854671280278</v>
      </c>
      <c r="D12" s="8">
        <v>100</v>
      </c>
      <c r="E12" s="61"/>
    </row>
    <row r="13" spans="1:5" x14ac:dyDescent="0.25">
      <c r="A13" s="5" t="s">
        <v>14</v>
      </c>
      <c r="B13" s="10">
        <v>21</v>
      </c>
      <c r="C13" s="11">
        <v>2.422145328719723</v>
      </c>
      <c r="D13" s="13"/>
      <c r="E13" s="12"/>
    </row>
    <row r="14" spans="1:5" x14ac:dyDescent="0.25">
      <c r="A14" s="14" t="s">
        <v>5</v>
      </c>
      <c r="B14" s="10">
        <v>867</v>
      </c>
      <c r="C14" s="11">
        <v>100</v>
      </c>
      <c r="D14" s="13"/>
      <c r="E14" s="12"/>
    </row>
  </sheetData>
  <sortState xmlns:xlrd2="http://schemas.microsoft.com/office/spreadsheetml/2017/richdata2" ref="A2:E13">
    <sortCondition descending="1" ref="D2:D13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73FB-32E8-4E35-9E9D-DA3AAA94FCA5}">
  <dimension ref="A1:E9"/>
  <sheetViews>
    <sheetView workbookViewId="0">
      <selection activeCell="B6" sqref="B6"/>
    </sheetView>
  </sheetViews>
  <sheetFormatPr baseColWidth="10" defaultRowHeight="15" x14ac:dyDescent="0.25"/>
  <sheetData>
    <row r="1" spans="1:5" ht="24.75" x14ac:dyDescent="0.25">
      <c r="A1" s="1"/>
      <c r="B1" s="2" t="s">
        <v>1</v>
      </c>
      <c r="C1" s="3" t="s">
        <v>2</v>
      </c>
      <c r="D1" s="3" t="s">
        <v>3</v>
      </c>
      <c r="E1" s="4" t="s">
        <v>4</v>
      </c>
    </row>
    <row r="2" spans="1:5" ht="120" x14ac:dyDescent="0.25">
      <c r="A2" s="6" t="s">
        <v>89</v>
      </c>
      <c r="B2" s="7">
        <v>239</v>
      </c>
      <c r="C2" s="8">
        <v>27.566320645905424</v>
      </c>
      <c r="D2" s="55">
        <v>27.758420441347269</v>
      </c>
      <c r="E2" s="9">
        <v>27.758420441347269</v>
      </c>
    </row>
    <row r="3" spans="1:5" ht="120" x14ac:dyDescent="0.25">
      <c r="A3" s="6" t="s">
        <v>90</v>
      </c>
      <c r="B3" s="7">
        <v>553</v>
      </c>
      <c r="C3" s="8">
        <v>63.783160322952718</v>
      </c>
      <c r="D3" s="55">
        <v>64.22764227642277</v>
      </c>
      <c r="E3" s="9">
        <v>91.986062717770039</v>
      </c>
    </row>
    <row r="4" spans="1:5" ht="132" x14ac:dyDescent="0.25">
      <c r="A4" s="6" t="s">
        <v>91</v>
      </c>
      <c r="B4" s="7">
        <v>60</v>
      </c>
      <c r="C4" s="8">
        <v>6.9204152249134951</v>
      </c>
      <c r="D4" s="55">
        <v>6.968641114982578</v>
      </c>
      <c r="E4" s="9">
        <v>98.954703832752614</v>
      </c>
    </row>
    <row r="5" spans="1:5" x14ac:dyDescent="0.25">
      <c r="A5" s="6" t="s">
        <v>18</v>
      </c>
      <c r="B5" s="7">
        <v>9</v>
      </c>
      <c r="C5" s="8">
        <v>1.0380622837370241</v>
      </c>
      <c r="D5" s="55">
        <v>1.0452961672473868</v>
      </c>
      <c r="E5" s="9">
        <v>100</v>
      </c>
    </row>
    <row r="6" spans="1:5" x14ac:dyDescent="0.25">
      <c r="A6" s="5" t="s">
        <v>5</v>
      </c>
      <c r="B6" s="58">
        <v>861</v>
      </c>
      <c r="C6" s="11">
        <v>99.307958477508649</v>
      </c>
      <c r="D6" s="11">
        <v>100</v>
      </c>
      <c r="E6" s="12"/>
    </row>
    <row r="7" spans="1:5" ht="24" x14ac:dyDescent="0.25">
      <c r="A7" s="14" t="s">
        <v>27</v>
      </c>
      <c r="B7" s="10">
        <v>6</v>
      </c>
      <c r="C7" s="11">
        <v>0.69204152249134954</v>
      </c>
      <c r="D7" s="13"/>
      <c r="E7" s="12"/>
    </row>
    <row r="8" spans="1:5" x14ac:dyDescent="0.25">
      <c r="A8" s="14" t="s">
        <v>5</v>
      </c>
      <c r="B8" s="10">
        <v>867</v>
      </c>
      <c r="C8" s="11">
        <v>100</v>
      </c>
      <c r="D8" s="13"/>
      <c r="E8" s="12"/>
    </row>
    <row r="9" spans="1:5" x14ac:dyDescent="0.25">
      <c r="A9" s="5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35D7-83F3-4DF0-8319-E11458AD9FE1}">
  <dimension ref="A1:E10"/>
  <sheetViews>
    <sheetView workbookViewId="0">
      <selection activeCell="K18" sqref="K18"/>
    </sheetView>
  </sheetViews>
  <sheetFormatPr baseColWidth="10" defaultRowHeight="15" x14ac:dyDescent="0.25"/>
  <sheetData>
    <row r="1" spans="1:5" ht="24.75" x14ac:dyDescent="0.25">
      <c r="A1" s="1"/>
      <c r="B1" s="2" t="s">
        <v>1</v>
      </c>
      <c r="C1" s="3" t="s">
        <v>2</v>
      </c>
      <c r="D1" s="3" t="s">
        <v>3</v>
      </c>
      <c r="E1" s="4" t="s">
        <v>4</v>
      </c>
    </row>
    <row r="2" spans="1:5" ht="24" x14ac:dyDescent="0.25">
      <c r="A2" s="6" t="s">
        <v>19</v>
      </c>
      <c r="B2" s="7">
        <v>130</v>
      </c>
      <c r="C2" s="8">
        <v>14.994232987312571</v>
      </c>
      <c r="D2" s="55">
        <v>15.028901734104046</v>
      </c>
      <c r="E2" s="9">
        <v>15.028901734104046</v>
      </c>
    </row>
    <row r="3" spans="1:5" ht="36" x14ac:dyDescent="0.25">
      <c r="A3" s="6" t="s">
        <v>20</v>
      </c>
      <c r="B3" s="7">
        <v>163</v>
      </c>
      <c r="C3" s="8">
        <v>18.800461361014996</v>
      </c>
      <c r="D3" s="55">
        <v>18.843930635838149</v>
      </c>
      <c r="E3" s="9">
        <v>33.872832369942195</v>
      </c>
    </row>
    <row r="4" spans="1:5" ht="36" x14ac:dyDescent="0.25">
      <c r="A4" s="6" t="s">
        <v>21</v>
      </c>
      <c r="B4" s="7">
        <v>159</v>
      </c>
      <c r="C4" s="8">
        <v>18.339100346020761</v>
      </c>
      <c r="D4" s="55">
        <v>18.381502890173408</v>
      </c>
      <c r="E4" s="9">
        <v>52.254335260115603</v>
      </c>
    </row>
    <row r="5" spans="1:5" ht="36" x14ac:dyDescent="0.25">
      <c r="A5" s="6" t="s">
        <v>22</v>
      </c>
      <c r="B5" s="7">
        <v>206</v>
      </c>
      <c r="C5" s="8">
        <v>23.760092272203</v>
      </c>
      <c r="D5" s="55">
        <v>23.815028901734102</v>
      </c>
      <c r="E5" s="9">
        <v>76.069364161849705</v>
      </c>
    </row>
    <row r="6" spans="1:5" ht="36" x14ac:dyDescent="0.25">
      <c r="A6" s="6" t="s">
        <v>23</v>
      </c>
      <c r="B6" s="7">
        <v>148</v>
      </c>
      <c r="C6" s="8">
        <v>17.070357554786618</v>
      </c>
      <c r="D6" s="55">
        <v>17.109826589595375</v>
      </c>
      <c r="E6" s="9">
        <v>93.179190751445091</v>
      </c>
    </row>
    <row r="7" spans="1:5" ht="24" x14ac:dyDescent="0.25">
      <c r="A7" s="6" t="s">
        <v>24</v>
      </c>
      <c r="B7" s="7">
        <v>59</v>
      </c>
      <c r="C7" s="8">
        <v>6.8050749711649372</v>
      </c>
      <c r="D7" s="55">
        <v>6.8208092485549123</v>
      </c>
      <c r="E7" s="9">
        <v>100</v>
      </c>
    </row>
    <row r="8" spans="1:5" x14ac:dyDescent="0.25">
      <c r="A8" s="5" t="s">
        <v>5</v>
      </c>
      <c r="B8" s="58">
        <v>865</v>
      </c>
      <c r="C8" s="11">
        <v>99.769319492502888</v>
      </c>
      <c r="D8" s="11">
        <v>100</v>
      </c>
      <c r="E8" s="12"/>
    </row>
    <row r="9" spans="1:5" ht="24" x14ac:dyDescent="0.25">
      <c r="A9" s="14" t="s">
        <v>27</v>
      </c>
      <c r="B9" s="10">
        <v>2</v>
      </c>
      <c r="C9" s="11">
        <v>0.23068050749711649</v>
      </c>
      <c r="D9" s="13"/>
      <c r="E9" s="12"/>
    </row>
    <row r="10" spans="1:5" x14ac:dyDescent="0.25">
      <c r="A10" s="14" t="s">
        <v>5</v>
      </c>
      <c r="B10" s="10">
        <v>867</v>
      </c>
      <c r="C10" s="11">
        <v>100</v>
      </c>
      <c r="D10" s="13"/>
      <c r="E10" s="12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9C01-4B1F-4811-8149-180C02AF4695}">
  <dimension ref="A1:F5"/>
  <sheetViews>
    <sheetView workbookViewId="0">
      <selection activeCell="K9" sqref="K9"/>
    </sheetView>
  </sheetViews>
  <sheetFormatPr baseColWidth="10" defaultRowHeight="15" x14ac:dyDescent="0.25"/>
  <sheetData>
    <row r="1" spans="1:6" x14ac:dyDescent="0.25">
      <c r="A1" t="s">
        <v>70</v>
      </c>
    </row>
    <row r="2" spans="1:6" x14ac:dyDescent="0.25">
      <c r="A2" s="17" t="s">
        <v>71</v>
      </c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25">
      <c r="A3" s="17" t="s">
        <v>25</v>
      </c>
      <c r="B3" s="63">
        <v>83.173076923076934</v>
      </c>
      <c r="C3" s="63">
        <v>25.995316159250585</v>
      </c>
      <c r="D3" s="63">
        <v>99.647887323943664</v>
      </c>
      <c r="E3" s="63">
        <v>19.976076555023923</v>
      </c>
      <c r="F3" s="63">
        <v>68.498659517426276</v>
      </c>
    </row>
    <row r="4" spans="1:6" x14ac:dyDescent="0.25">
      <c r="A4" s="17" t="s">
        <v>26</v>
      </c>
      <c r="B4" s="63">
        <v>16.826923076923077</v>
      </c>
      <c r="C4" s="63">
        <v>74.004683840749422</v>
      </c>
      <c r="D4" s="63">
        <v>0.35211267605633806</v>
      </c>
      <c r="E4" s="63">
        <v>80.023923444976077</v>
      </c>
      <c r="F4" s="63">
        <v>31.501340482573724</v>
      </c>
    </row>
    <row r="5" spans="1:6" x14ac:dyDescent="0.25">
      <c r="A5" s="16" t="s">
        <v>5</v>
      </c>
      <c r="B5" s="15">
        <v>832</v>
      </c>
      <c r="C5" s="15">
        <v>854</v>
      </c>
      <c r="D5" s="15">
        <v>852</v>
      </c>
      <c r="E5" s="15">
        <v>836</v>
      </c>
      <c r="F5" s="15">
        <v>746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72BCF-BB3D-468B-9580-90E4338DEE10}">
  <dimension ref="A1:Q8"/>
  <sheetViews>
    <sheetView zoomScaleNormal="100" workbookViewId="0">
      <selection activeCell="M14" sqref="M14"/>
    </sheetView>
  </sheetViews>
  <sheetFormatPr baseColWidth="10" defaultRowHeight="15" x14ac:dyDescent="0.25"/>
  <sheetData>
    <row r="1" spans="1:17" x14ac:dyDescent="0.25">
      <c r="A1" t="s">
        <v>73</v>
      </c>
    </row>
    <row r="2" spans="1:17" x14ac:dyDescent="0.25">
      <c r="A2" t="s">
        <v>71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</row>
    <row r="3" spans="1:17" ht="48" x14ac:dyDescent="0.25">
      <c r="A3" s="17" t="s">
        <v>32</v>
      </c>
      <c r="B3" s="63">
        <v>6.6084788029925194</v>
      </c>
      <c r="C3" s="63">
        <v>49.358226371061839</v>
      </c>
      <c r="D3" s="63">
        <v>10.377358490566039</v>
      </c>
      <c r="E3" s="63">
        <v>63.157894736842103</v>
      </c>
      <c r="F3" s="63">
        <v>53.973902728351128</v>
      </c>
      <c r="G3" s="63">
        <v>2.026221692491061</v>
      </c>
      <c r="H3" s="63">
        <v>4.6398046398046402</v>
      </c>
      <c r="I3" s="63">
        <v>45.305164319248824</v>
      </c>
      <c r="J3" s="63">
        <v>48.16132858837485</v>
      </c>
      <c r="K3" s="63">
        <v>90.295857988165679</v>
      </c>
      <c r="L3" s="63">
        <v>1.0613207547169812</v>
      </c>
      <c r="M3" s="63">
        <v>2.2922636103151861</v>
      </c>
      <c r="N3" s="63">
        <v>23.185011709601874</v>
      </c>
      <c r="O3" s="63">
        <v>16.117647058823529</v>
      </c>
      <c r="P3" s="63">
        <v>51.609058402860555</v>
      </c>
      <c r="Q3" s="63">
        <v>48.870392390011894</v>
      </c>
    </row>
    <row r="4" spans="1:17" ht="72" x14ac:dyDescent="0.25">
      <c r="A4" s="17" t="s">
        <v>31</v>
      </c>
      <c r="B4" s="63">
        <v>8.7281795511221958</v>
      </c>
      <c r="C4" s="63">
        <v>28.004667444574093</v>
      </c>
      <c r="D4" s="63">
        <v>17.216981132075471</v>
      </c>
      <c r="E4" s="63">
        <v>14.786967418546364</v>
      </c>
      <c r="F4" s="63">
        <v>16.132858837485173</v>
      </c>
      <c r="G4" s="63">
        <v>4.171632896305125</v>
      </c>
      <c r="H4" s="63">
        <v>4.2735042735042734</v>
      </c>
      <c r="I4" s="63">
        <v>36.032863849765256</v>
      </c>
      <c r="J4" s="63">
        <v>32.977461447212335</v>
      </c>
      <c r="K4" s="63">
        <v>4.6153846153846159</v>
      </c>
      <c r="L4" s="63">
        <v>2.8301886792452833</v>
      </c>
      <c r="M4" s="63">
        <v>2.4355300859598854</v>
      </c>
      <c r="N4" s="63">
        <v>30.679156908665107</v>
      </c>
      <c r="O4" s="63">
        <v>39.176470588235297</v>
      </c>
      <c r="P4" s="63">
        <v>24.672228843861742</v>
      </c>
      <c r="Q4" s="63">
        <v>15.457788347205708</v>
      </c>
    </row>
    <row r="5" spans="1:17" ht="72" x14ac:dyDescent="0.25">
      <c r="A5" s="17" t="s">
        <v>30</v>
      </c>
      <c r="B5" s="63">
        <v>13.341645885286782</v>
      </c>
      <c r="C5" s="63">
        <v>13.302217036172696</v>
      </c>
      <c r="D5" s="63">
        <v>17.452830188679243</v>
      </c>
      <c r="E5" s="63">
        <v>5.1378446115288217</v>
      </c>
      <c r="F5" s="63">
        <v>10.55753262158956</v>
      </c>
      <c r="G5" s="63">
        <v>6.7938021454112043</v>
      </c>
      <c r="H5" s="63">
        <v>3.785103785103785</v>
      </c>
      <c r="I5" s="63">
        <v>12.793427230046946</v>
      </c>
      <c r="J5" s="63">
        <v>12.930011862396205</v>
      </c>
      <c r="K5" s="63">
        <v>3.195266272189349</v>
      </c>
      <c r="L5" s="63">
        <v>7.9009433962264151</v>
      </c>
      <c r="M5" s="63">
        <v>5.3008595988538678</v>
      </c>
      <c r="N5" s="63">
        <v>29.156908665105384</v>
      </c>
      <c r="O5" s="63">
        <v>32.82352941176471</v>
      </c>
      <c r="P5" s="63">
        <v>12.872467222884387</v>
      </c>
      <c r="Q5" s="63">
        <v>12.128418549346016</v>
      </c>
    </row>
    <row r="6" spans="1:17" ht="48" x14ac:dyDescent="0.25">
      <c r="A6" s="17" t="s">
        <v>29</v>
      </c>
      <c r="B6" s="63">
        <v>27.306733167082292</v>
      </c>
      <c r="C6" s="63">
        <v>7.2345390898483073</v>
      </c>
      <c r="D6" s="63">
        <v>25.235849056603776</v>
      </c>
      <c r="E6" s="63">
        <v>4.5112781954887211</v>
      </c>
      <c r="F6" s="63">
        <v>6.7615658362989333</v>
      </c>
      <c r="G6" s="63">
        <v>14.541120381406436</v>
      </c>
      <c r="H6" s="63">
        <v>8.9133089133089136</v>
      </c>
      <c r="I6" s="63">
        <v>4.460093896713615</v>
      </c>
      <c r="J6" s="63">
        <v>4.1518386714116247</v>
      </c>
      <c r="K6" s="63">
        <v>1.1834319526627219</v>
      </c>
      <c r="L6" s="63">
        <v>10.259433962264151</v>
      </c>
      <c r="M6" s="63">
        <v>8.1661891117478511</v>
      </c>
      <c r="N6" s="63">
        <v>13.23185011709602</v>
      </c>
      <c r="O6" s="63">
        <v>10.941176470588236</v>
      </c>
      <c r="P6" s="63">
        <v>7.7473182359952322</v>
      </c>
      <c r="Q6" s="63">
        <v>11.296076099881095</v>
      </c>
    </row>
    <row r="7" spans="1:17" x14ac:dyDescent="0.25">
      <c r="A7" s="17" t="s">
        <v>28</v>
      </c>
      <c r="B7" s="63">
        <v>44.014962593516209</v>
      </c>
      <c r="C7" s="63">
        <v>2.1003500583430572</v>
      </c>
      <c r="D7" s="63">
        <v>29.716981132075471</v>
      </c>
      <c r="E7" s="63">
        <v>12.406015037593985</v>
      </c>
      <c r="F7" s="63">
        <v>12.574139976275209</v>
      </c>
      <c r="G7" s="63">
        <v>72.467222884386175</v>
      </c>
      <c r="H7" s="63">
        <v>78.388278388278394</v>
      </c>
      <c r="I7" s="63">
        <v>1.4084507042253522</v>
      </c>
      <c r="J7" s="63">
        <v>1.7793594306049825</v>
      </c>
      <c r="K7" s="63">
        <v>0.7100591715976331</v>
      </c>
      <c r="L7" s="63">
        <v>77.948113207547166</v>
      </c>
      <c r="M7" s="63">
        <v>81.805157593123212</v>
      </c>
      <c r="N7" s="63">
        <v>3.7470725995316161</v>
      </c>
      <c r="O7" s="63">
        <v>0.94117647058823517</v>
      </c>
      <c r="P7" s="63">
        <v>3.0989272943980928</v>
      </c>
      <c r="Q7" s="63">
        <v>12.247324613555291</v>
      </c>
    </row>
    <row r="8" spans="1:17" x14ac:dyDescent="0.25">
      <c r="A8" s="16" t="s">
        <v>5</v>
      </c>
      <c r="B8" s="15">
        <v>802</v>
      </c>
      <c r="C8" s="15">
        <v>857</v>
      </c>
      <c r="D8" s="15">
        <v>848</v>
      </c>
      <c r="E8" s="15">
        <v>798</v>
      </c>
      <c r="F8" s="15">
        <v>843</v>
      </c>
      <c r="G8" s="15">
        <v>839</v>
      </c>
      <c r="H8" s="15">
        <v>819</v>
      </c>
      <c r="I8" s="15">
        <v>852</v>
      </c>
      <c r="J8" s="15">
        <v>843</v>
      </c>
      <c r="K8" s="15">
        <v>845</v>
      </c>
      <c r="L8" s="15">
        <v>848</v>
      </c>
      <c r="M8" s="15">
        <v>698</v>
      </c>
      <c r="N8" s="15">
        <v>854</v>
      </c>
      <c r="O8" s="15">
        <v>850</v>
      </c>
      <c r="P8" s="15">
        <v>839</v>
      </c>
      <c r="Q8" s="15">
        <v>841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E04B-4805-4E14-9899-1082324E1A71}">
  <dimension ref="A1:F8"/>
  <sheetViews>
    <sheetView workbookViewId="0">
      <selection activeCell="M27" sqref="M27"/>
    </sheetView>
  </sheetViews>
  <sheetFormatPr baseColWidth="10" defaultRowHeight="15" x14ac:dyDescent="0.25"/>
  <sheetData>
    <row r="1" spans="1:6" x14ac:dyDescent="0.25">
      <c r="A1" t="s">
        <v>81</v>
      </c>
    </row>
    <row r="2" spans="1:6" x14ac:dyDescent="0.25">
      <c r="A2" t="s">
        <v>71</v>
      </c>
      <c r="B2" t="s">
        <v>179</v>
      </c>
      <c r="C2" t="s">
        <v>180</v>
      </c>
      <c r="D2" t="s">
        <v>82</v>
      </c>
      <c r="E2" t="s">
        <v>181</v>
      </c>
      <c r="F2" t="s">
        <v>182</v>
      </c>
    </row>
    <row r="3" spans="1:6" x14ac:dyDescent="0.25">
      <c r="A3" s="48" t="s">
        <v>34</v>
      </c>
      <c r="B3" s="69">
        <v>40.950920245398777</v>
      </c>
      <c r="C3" s="69">
        <v>32.32169954476479</v>
      </c>
      <c r="D3" s="69">
        <v>12.755905511811024</v>
      </c>
      <c r="E3" s="69">
        <v>26.080246913580247</v>
      </c>
      <c r="F3" s="69">
        <v>14.580031695721077</v>
      </c>
    </row>
    <row r="4" spans="1:6" x14ac:dyDescent="0.25">
      <c r="A4" s="49" t="s">
        <v>35</v>
      </c>
      <c r="B4" s="70">
        <v>38.036809815950924</v>
      </c>
      <c r="C4" s="70">
        <v>35.660091047040972</v>
      </c>
      <c r="D4" s="70">
        <v>19.527559055118111</v>
      </c>
      <c r="E4" s="70">
        <v>31.635802469135804</v>
      </c>
      <c r="F4" s="70">
        <v>27.892234548335974</v>
      </c>
    </row>
    <row r="5" spans="1:6" ht="24" x14ac:dyDescent="0.25">
      <c r="A5" s="49" t="s">
        <v>36</v>
      </c>
      <c r="B5" s="70">
        <v>11.809815950920246</v>
      </c>
      <c r="C5" s="70">
        <v>18.664643399089528</v>
      </c>
      <c r="D5" s="70">
        <v>22.519685039370081</v>
      </c>
      <c r="E5" s="70">
        <v>14.969135802469136</v>
      </c>
      <c r="F5" s="70">
        <v>26.465927099841522</v>
      </c>
    </row>
    <row r="6" spans="1:6" ht="24" x14ac:dyDescent="0.25">
      <c r="A6" s="49" t="s">
        <v>37</v>
      </c>
      <c r="B6" s="70">
        <v>6.4417177914110431</v>
      </c>
      <c r="C6" s="70">
        <v>8.6494688922610017</v>
      </c>
      <c r="D6" s="70">
        <v>24.566929133858267</v>
      </c>
      <c r="E6" s="70">
        <v>15.432098765432098</v>
      </c>
      <c r="F6" s="70">
        <v>16.957210776545168</v>
      </c>
    </row>
    <row r="7" spans="1:6" x14ac:dyDescent="0.25">
      <c r="A7" s="49" t="s">
        <v>38</v>
      </c>
      <c r="B7" s="70">
        <v>2.7607361963190185</v>
      </c>
      <c r="C7" s="70">
        <v>4.7040971168437027</v>
      </c>
      <c r="D7" s="70">
        <v>20.629921259842522</v>
      </c>
      <c r="E7" s="70">
        <v>11.882716049382717</v>
      </c>
      <c r="F7" s="70">
        <v>14.104595879556259</v>
      </c>
    </row>
    <row r="8" spans="1:6" x14ac:dyDescent="0.25">
      <c r="A8" s="49" t="s">
        <v>5</v>
      </c>
      <c r="B8" s="50">
        <v>652</v>
      </c>
      <c r="C8" s="50">
        <v>659</v>
      </c>
      <c r="D8" s="50">
        <v>635</v>
      </c>
      <c r="E8" s="50">
        <v>648</v>
      </c>
      <c r="F8" s="50">
        <v>631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3953-705B-4D14-90F5-72863CD4236E}">
  <dimension ref="A1:P9"/>
  <sheetViews>
    <sheetView workbookViewId="0">
      <selection activeCell="K27" sqref="K27"/>
    </sheetView>
  </sheetViews>
  <sheetFormatPr baseColWidth="10" defaultRowHeight="15" x14ac:dyDescent="0.25"/>
  <sheetData>
    <row r="1" spans="1:16" x14ac:dyDescent="0.25">
      <c r="A1" t="s">
        <v>74</v>
      </c>
    </row>
    <row r="2" spans="1:16" x14ac:dyDescent="0.25">
      <c r="A2" t="s">
        <v>71</v>
      </c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</row>
    <row r="3" spans="1:16" x14ac:dyDescent="0.25">
      <c r="A3" s="19" t="s">
        <v>34</v>
      </c>
      <c r="B3" s="64">
        <v>37.5</v>
      </c>
      <c r="C3" s="64">
        <v>6.699147381242387</v>
      </c>
      <c r="D3" s="64">
        <v>37.906137184115522</v>
      </c>
      <c r="E3" s="64">
        <v>8.6538461538461533</v>
      </c>
      <c r="F3" s="64">
        <v>6.1285500747384152</v>
      </c>
      <c r="G3" s="64">
        <v>14.456391875746716</v>
      </c>
      <c r="H3" s="64">
        <v>9.0144230769230766</v>
      </c>
      <c r="I3" s="64">
        <v>14.752116082224909</v>
      </c>
      <c r="J3" s="64">
        <v>3.0842230130486361</v>
      </c>
      <c r="K3" s="64">
        <v>21.50537634408602</v>
      </c>
      <c r="L3" s="64">
        <v>45.647058823529413</v>
      </c>
      <c r="M3" s="64">
        <v>38.928571428571431</v>
      </c>
      <c r="N3" s="64">
        <v>24.261083743842367</v>
      </c>
      <c r="O3" s="64">
        <v>11.925465838509316</v>
      </c>
      <c r="P3" s="20"/>
    </row>
    <row r="4" spans="1:16" x14ac:dyDescent="0.25">
      <c r="A4" s="19" t="s">
        <v>35</v>
      </c>
      <c r="B4" s="64">
        <v>38.325471698113205</v>
      </c>
      <c r="C4" s="64">
        <v>14.129110840438489</v>
      </c>
      <c r="D4" s="64">
        <v>35.018050541516246</v>
      </c>
      <c r="E4" s="64">
        <v>15.024038461538462</v>
      </c>
      <c r="F4" s="64">
        <v>18.684603886397607</v>
      </c>
      <c r="G4" s="64">
        <v>35.005973715651137</v>
      </c>
      <c r="H4" s="64">
        <v>25.240384615384613</v>
      </c>
      <c r="I4" s="64">
        <v>38.452237001209191</v>
      </c>
      <c r="J4" s="64">
        <v>7.4733096085409247</v>
      </c>
      <c r="K4" s="64">
        <v>29.868578255675033</v>
      </c>
      <c r="L4" s="64">
        <v>36.941176470588232</v>
      </c>
      <c r="M4" s="64">
        <v>36.19047619047619</v>
      </c>
      <c r="N4" s="64">
        <v>32.019704433497537</v>
      </c>
      <c r="O4" s="64">
        <v>22.48447204968944</v>
      </c>
      <c r="P4" s="20"/>
    </row>
    <row r="5" spans="1:16" ht="24" x14ac:dyDescent="0.25">
      <c r="A5" s="19" t="s">
        <v>36</v>
      </c>
      <c r="B5" s="64">
        <v>11.084905660377359</v>
      </c>
      <c r="C5" s="64">
        <v>16.565164433617539</v>
      </c>
      <c r="D5" s="64">
        <v>18.411552346570399</v>
      </c>
      <c r="E5" s="64">
        <v>15.985576923076922</v>
      </c>
      <c r="F5" s="64">
        <v>38.415545590433481</v>
      </c>
      <c r="G5" s="64">
        <v>21.62485065710872</v>
      </c>
      <c r="H5" s="64">
        <v>28.485576923076923</v>
      </c>
      <c r="I5" s="64">
        <v>26.723095525997582</v>
      </c>
      <c r="J5" s="64">
        <v>10.438908659549229</v>
      </c>
      <c r="K5" s="64">
        <v>23.894862604540023</v>
      </c>
      <c r="L5" s="64">
        <v>9.7647058823529402</v>
      </c>
      <c r="M5" s="64">
        <v>13.333333333333334</v>
      </c>
      <c r="N5" s="64">
        <v>22.413793103448278</v>
      </c>
      <c r="O5" s="64">
        <v>18.385093167701864</v>
      </c>
      <c r="P5" s="20"/>
    </row>
    <row r="6" spans="1:16" ht="24" x14ac:dyDescent="0.25">
      <c r="A6" s="19" t="s">
        <v>37</v>
      </c>
      <c r="B6" s="64">
        <v>9.5518867924528301</v>
      </c>
      <c r="C6" s="64">
        <v>28.745432399512787</v>
      </c>
      <c r="D6" s="64">
        <v>4.9338146811071004</v>
      </c>
      <c r="E6" s="64">
        <v>31.129807692307693</v>
      </c>
      <c r="F6" s="64">
        <v>23.318385650224215</v>
      </c>
      <c r="G6" s="64">
        <v>19.47431302270012</v>
      </c>
      <c r="H6" s="64">
        <v>24.03846153846154</v>
      </c>
      <c r="I6" s="64">
        <v>14.631197097944376</v>
      </c>
      <c r="J6" s="64">
        <v>32.502965599051009</v>
      </c>
      <c r="K6" s="64">
        <v>16.726403823178014</v>
      </c>
      <c r="L6" s="64">
        <v>6.4705882352941186</v>
      </c>
      <c r="M6" s="64">
        <v>8.9285714285714288</v>
      </c>
      <c r="N6" s="64">
        <v>15.39408866995074</v>
      </c>
      <c r="O6" s="64">
        <v>24.968944099378881</v>
      </c>
      <c r="P6" s="20"/>
    </row>
    <row r="7" spans="1:16" x14ac:dyDescent="0.25">
      <c r="A7" s="19" t="s">
        <v>38</v>
      </c>
      <c r="B7" s="64">
        <v>3.5377358490566038</v>
      </c>
      <c r="C7" s="64">
        <v>33.861144945188791</v>
      </c>
      <c r="D7" s="64">
        <v>3.7304452466907341</v>
      </c>
      <c r="E7" s="64">
        <v>29.20673076923077</v>
      </c>
      <c r="F7" s="64">
        <v>13.452914798206278</v>
      </c>
      <c r="G7" s="64">
        <v>9.438470728793309</v>
      </c>
      <c r="H7" s="64">
        <v>13.221153846153847</v>
      </c>
      <c r="I7" s="64">
        <v>5.4413542926239424</v>
      </c>
      <c r="J7" s="64">
        <v>46.500593119810205</v>
      </c>
      <c r="K7" s="64">
        <v>8.0047789725209082</v>
      </c>
      <c r="L7" s="64">
        <v>1.1764705882352942</v>
      </c>
      <c r="M7" s="64">
        <v>2.6190476190476191</v>
      </c>
      <c r="N7" s="64">
        <v>5.9113300492610836</v>
      </c>
      <c r="O7" s="64">
        <v>22.236024844720497</v>
      </c>
      <c r="P7" s="20"/>
    </row>
    <row r="8" spans="1:16" x14ac:dyDescent="0.25">
      <c r="A8" s="18" t="s">
        <v>5</v>
      </c>
      <c r="B8" s="21">
        <v>848</v>
      </c>
      <c r="C8" s="21">
        <v>821</v>
      </c>
      <c r="D8" s="21">
        <v>831</v>
      </c>
      <c r="E8" s="21">
        <v>832</v>
      </c>
      <c r="F8" s="21">
        <v>669</v>
      </c>
      <c r="G8" s="21">
        <v>837</v>
      </c>
      <c r="H8" s="21">
        <v>832</v>
      </c>
      <c r="I8" s="21">
        <v>827</v>
      </c>
      <c r="J8" s="21">
        <v>843</v>
      </c>
      <c r="K8" s="21">
        <v>837</v>
      </c>
      <c r="L8" s="21">
        <v>850</v>
      </c>
      <c r="M8" s="21">
        <v>840</v>
      </c>
      <c r="N8" s="21">
        <v>812</v>
      </c>
      <c r="O8" s="21">
        <v>805</v>
      </c>
      <c r="P8" s="21"/>
    </row>
    <row r="9" spans="1:16" x14ac:dyDescent="0.25">
      <c r="A9" s="19"/>
      <c r="P9" s="20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7B961-33F8-4EA8-9519-9D7D85279DAB}">
  <dimension ref="A1:I8"/>
  <sheetViews>
    <sheetView workbookViewId="0">
      <selection activeCell="K15" sqref="K15"/>
    </sheetView>
  </sheetViews>
  <sheetFormatPr baseColWidth="10" defaultRowHeight="15" x14ac:dyDescent="0.25"/>
  <sheetData>
    <row r="1" spans="1:9" x14ac:dyDescent="0.25">
      <c r="A1" t="s">
        <v>76</v>
      </c>
    </row>
    <row r="2" spans="1:9" x14ac:dyDescent="0.25">
      <c r="A2" t="s">
        <v>71</v>
      </c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</row>
    <row r="3" spans="1:9" x14ac:dyDescent="0.25">
      <c r="A3" s="19" t="s">
        <v>34</v>
      </c>
      <c r="B3" s="64">
        <v>17.796610169491526</v>
      </c>
      <c r="C3" s="64">
        <v>30.588235294117649</v>
      </c>
      <c r="D3" s="64">
        <v>61.084905660377352</v>
      </c>
      <c r="E3" s="64">
        <v>5.8479532163742682</v>
      </c>
      <c r="F3" s="64">
        <v>25.18796992481203</v>
      </c>
      <c r="G3" s="64">
        <v>11.032028469750891</v>
      </c>
      <c r="H3" s="64">
        <v>2.5791324736225087</v>
      </c>
      <c r="I3" s="64">
        <v>22.705882352941174</v>
      </c>
    </row>
    <row r="4" spans="1:9" x14ac:dyDescent="0.25">
      <c r="A4" s="19" t="s">
        <v>35</v>
      </c>
      <c r="B4" s="64">
        <v>28.329297820823246</v>
      </c>
      <c r="C4" s="64">
        <v>37.058823529411768</v>
      </c>
      <c r="D4" s="64">
        <v>32.193396226415096</v>
      </c>
      <c r="E4" s="64">
        <v>6.666666666666667</v>
      </c>
      <c r="F4" s="64">
        <v>26.315789473684209</v>
      </c>
      <c r="G4" s="64">
        <v>20.403321470937129</v>
      </c>
      <c r="H4" s="64">
        <v>3.7514654161781942</v>
      </c>
      <c r="I4" s="64">
        <v>27.176470588235297</v>
      </c>
    </row>
    <row r="5" spans="1:9" ht="24" x14ac:dyDescent="0.25">
      <c r="A5" s="19" t="s">
        <v>36</v>
      </c>
      <c r="B5" s="64">
        <v>30.024213075060537</v>
      </c>
      <c r="C5" s="64">
        <v>17.058823529411764</v>
      </c>
      <c r="D5" s="64">
        <v>4.2452830188679247</v>
      </c>
      <c r="E5" s="64">
        <v>10.760233918128655</v>
      </c>
      <c r="F5" s="64">
        <v>20.551378446115287</v>
      </c>
      <c r="G5" s="64">
        <v>21.233689205219456</v>
      </c>
      <c r="H5" s="64">
        <v>5.2754982415005864</v>
      </c>
      <c r="I5" s="64">
        <v>24.352941176470587</v>
      </c>
    </row>
    <row r="6" spans="1:9" ht="24" x14ac:dyDescent="0.25">
      <c r="A6" s="19" t="s">
        <v>37</v>
      </c>
      <c r="B6" s="64">
        <v>15.254237288135593</v>
      </c>
      <c r="C6" s="64">
        <v>10.941176470588236</v>
      </c>
      <c r="D6" s="64">
        <v>1.5330188679245282</v>
      </c>
      <c r="E6" s="64">
        <v>29.82456140350877</v>
      </c>
      <c r="F6" s="64">
        <v>19.674185463659146</v>
      </c>
      <c r="G6" s="64">
        <v>28.23250296559905</v>
      </c>
      <c r="H6" s="64">
        <v>22.039859320046894</v>
      </c>
      <c r="I6" s="64">
        <v>17.647058823529413</v>
      </c>
    </row>
    <row r="7" spans="1:9" x14ac:dyDescent="0.25">
      <c r="A7" s="19" t="s">
        <v>38</v>
      </c>
      <c r="B7" s="64">
        <v>8.5956416464891028</v>
      </c>
      <c r="C7" s="64">
        <v>4.3529411764705879</v>
      </c>
      <c r="D7" s="64">
        <v>0.94339622641509435</v>
      </c>
      <c r="E7" s="64">
        <v>46.900584795321635</v>
      </c>
      <c r="F7" s="64">
        <v>8.2706766917293226</v>
      </c>
      <c r="G7" s="64">
        <v>19.098457888493474</v>
      </c>
      <c r="H7" s="64">
        <v>66.354044548651814</v>
      </c>
      <c r="I7" s="64">
        <v>8.117647058823529</v>
      </c>
    </row>
    <row r="8" spans="1:9" x14ac:dyDescent="0.25">
      <c r="A8" s="18" t="s">
        <v>5</v>
      </c>
      <c r="B8" s="21">
        <v>826</v>
      </c>
      <c r="C8" s="21">
        <v>850</v>
      </c>
      <c r="D8" s="21">
        <v>848</v>
      </c>
      <c r="E8" s="21">
        <v>855</v>
      </c>
      <c r="F8" s="21">
        <v>798</v>
      </c>
      <c r="G8" s="21">
        <v>843</v>
      </c>
      <c r="H8" s="21">
        <v>853</v>
      </c>
      <c r="I8" s="21">
        <v>850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BF05B37F4FBD4FA7B635CD369FBBF7" ma:contentTypeVersion="9" ma:contentTypeDescription="Ein neues Dokument erstellen." ma:contentTypeScope="" ma:versionID="8db8afdf20a26f353999261e09af8bcb">
  <xsd:schema xmlns:xsd="http://www.w3.org/2001/XMLSchema" xmlns:xs="http://www.w3.org/2001/XMLSchema" xmlns:p="http://schemas.microsoft.com/office/2006/metadata/properties" xmlns:ns2="720fe511-f026-4e46-a089-247cc47df78d" xmlns:ns3="3eb96b9c-2ae2-4a93-92d0-fdc7c49ea0af" targetNamespace="http://schemas.microsoft.com/office/2006/metadata/properties" ma:root="true" ma:fieldsID="b333fc13ef7c150badaa28ad7cf579d6" ns2:_="" ns3:_="">
    <xsd:import namespace="720fe511-f026-4e46-a089-247cc47df78d"/>
    <xsd:import namespace="3eb96b9c-2ae2-4a93-92d0-fdc7c49ea0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fe511-f026-4e46-a089-247cc47df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96b9c-2ae2-4a93-92d0-fdc7c49e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65662D-8C88-4D3F-92A2-E082852046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55FB3-2247-44CB-9542-BCBA698B78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28EC8-1F06-43AB-AB7A-2C249DB5C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0fe511-f026-4e46-a089-247cc47df78d"/>
    <ds:schemaRef ds:uri="3eb96b9c-2ae2-4a93-92d0-fdc7c49ea0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Alter</vt:lpstr>
      <vt:lpstr>Bundesland</vt:lpstr>
      <vt:lpstr>Funktionsebene</vt:lpstr>
      <vt:lpstr>Beschäftigungsdauer</vt:lpstr>
      <vt:lpstr>Rahmenbedingungen</vt:lpstr>
      <vt:lpstr>Arbeitspraxen</vt:lpstr>
      <vt:lpstr>Risikomanagementsystem</vt:lpstr>
      <vt:lpstr>Veränderungen</vt:lpstr>
      <vt:lpstr>Erwartungen</vt:lpstr>
      <vt:lpstr>Selbste. Kompetenzen</vt:lpstr>
      <vt:lpstr>person. Komp. Steuerung</vt:lpstr>
      <vt:lpstr>person. Komp. Fachlichkeit</vt:lpstr>
      <vt:lpstr>Kompetenzen Hard-Software</vt:lpstr>
      <vt:lpstr>Nutzung spez. Prog.</vt:lpstr>
      <vt:lpstr>Selbste. spez. Prog.</vt:lpstr>
      <vt:lpstr>Orte Kompetenzerwerb</vt:lpstr>
      <vt:lpstr>Weiterbildungsformate</vt:lpstr>
      <vt:lpstr>Bewertung Weiterbildungsangebot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Schnurbus, Lia (Finanzen, 42-5)</dc:creator>
  <cp:lastModifiedBy>Sabrina Schlachter</cp:lastModifiedBy>
  <dcterms:created xsi:type="dcterms:W3CDTF">2021-05-12T07:15:27Z</dcterms:created>
  <dcterms:modified xsi:type="dcterms:W3CDTF">2021-10-19T12:35:28Z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0x010100DEBF05B37F4FBD4FA7B635CD369FBBF7</vt:lpwstr>
  </property>
</Properties>
</file>